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95" windowWidth="20220" windowHeight="3555" activeTab="0"/>
  </bookViews>
  <sheets>
    <sheet name="Indice" sheetId="1" r:id="rId1"/>
    <sheet name="XV" sheetId="2" r:id="rId2"/>
    <sheet name="I" sheetId="3" r:id="rId3"/>
    <sheet name="II" sheetId="4" r:id="rId4"/>
    <sheet name="III" sheetId="5" r:id="rId5"/>
    <sheet name="IV" sheetId="6" r:id="rId6"/>
    <sheet name="V" sheetId="7" r:id="rId7"/>
    <sheet name="RM" sheetId="8" r:id="rId8"/>
    <sheet name="VI" sheetId="9" r:id="rId9"/>
    <sheet name="VII" sheetId="10" r:id="rId10"/>
    <sheet name="VIII" sheetId="11" r:id="rId11"/>
    <sheet name="IX" sheetId="12" r:id="rId12"/>
    <sheet name="XIV" sheetId="13" r:id="rId13"/>
    <sheet name="X" sheetId="14" r:id="rId14"/>
    <sheet name="XI" sheetId="15" r:id="rId15"/>
    <sheet name="XII" sheetId="16" r:id="rId16"/>
  </sheets>
  <definedNames>
    <definedName name="_xlnm.Print_Area" localSheetId="0">'Indice'!$B$2:$B$28</definedName>
    <definedName name="_xlnm.Print_Titles" localSheetId="2">'I'!$1:$6</definedName>
    <definedName name="_xlnm.Print_Titles" localSheetId="3">'II'!$1:$6</definedName>
    <definedName name="_xlnm.Print_Titles" localSheetId="4">'III'!$1:$6</definedName>
    <definedName name="_xlnm.Print_Titles" localSheetId="5">'IV'!$1:$6</definedName>
    <definedName name="_xlnm.Print_Titles" localSheetId="11">'IX'!$1:$6</definedName>
    <definedName name="_xlnm.Print_Titles" localSheetId="7">'RM'!$1:$6</definedName>
    <definedName name="_xlnm.Print_Titles" localSheetId="6">'V'!$1:$6</definedName>
    <definedName name="_xlnm.Print_Titles" localSheetId="8">'VI'!$1:$6</definedName>
    <definedName name="_xlnm.Print_Titles" localSheetId="9">'VII'!$1:$6</definedName>
    <definedName name="_xlnm.Print_Titles" localSheetId="10">'VIII'!$1:$6</definedName>
    <definedName name="_xlnm.Print_Titles" localSheetId="13">'X'!$1:$6</definedName>
    <definedName name="_xlnm.Print_Titles" localSheetId="14">'XI'!$1:$6</definedName>
    <definedName name="_xlnm.Print_Titles" localSheetId="15">'XII'!$1:$6</definedName>
    <definedName name="_xlnm.Print_Titles" localSheetId="12">'XIV'!$1:$6</definedName>
    <definedName name="_xlnm.Print_Titles" localSheetId="1">'XV'!$1:$6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<sst xmlns="http://schemas.openxmlformats.org/spreadsheetml/2006/main" count="2508" uniqueCount="305">
  <si>
    <t>Colocaciones por comuna e institución, según vigencia y moneda, septiembre 2012¹</t>
  </si>
  <si>
    <t>Región de Arica y Parinacota    </t>
  </si>
  <si>
    <t>(Saldos en millones de pesos)²</t>
  </si>
  <si>
    <t>Comuna/Institución</t>
  </si>
  <si>
    <t>Vigentes</t>
  </si>
  <si>
    <t>Vencidas</t>
  </si>
  <si>
    <t>Total</t>
  </si>
  <si>
    <t>MChNR</t>
  </si>
  <si>
    <t>MChR</t>
  </si>
  <si>
    <t>Me</t>
  </si>
  <si>
    <t>de Arica y Parinacota    </t>
  </si>
  <si>
    <t>Arica</t>
  </si>
  <si>
    <t>Banco Bilbao Vizcaya Argentaria. Chile</t>
  </si>
  <si>
    <t>-</t>
  </si>
  <si>
    <t>Banco de Chile</t>
  </si>
  <si>
    <t>Banco de Credito e Inversiones</t>
  </si>
  <si>
    <t>Banco del Estado de Chile</t>
  </si>
  <si>
    <t>Banco Paris</t>
  </si>
  <si>
    <t>Banco Ripley</t>
  </si>
  <si>
    <t>Banco Santander-Chile</t>
  </si>
  <si>
    <t>Corpbanca</t>
  </si>
  <si>
    <t>Scotiabank Chile</t>
  </si>
  <si>
    <t>Putre</t>
  </si>
  <si>
    <t>Región de Tarapacá              </t>
  </si>
  <si>
    <t>de Tarapacá              </t>
  </si>
  <si>
    <t>Alto Hospicio</t>
  </si>
  <si>
    <t>Iquique</t>
  </si>
  <si>
    <t>Banco Internacional</t>
  </si>
  <si>
    <t>Banco Itaú Chile</t>
  </si>
  <si>
    <t>Pozo Almonte</t>
  </si>
  <si>
    <t>Región de Antofagasta           </t>
  </si>
  <si>
    <t>de Antofagasta           </t>
  </si>
  <si>
    <t>Antofagasta</t>
  </si>
  <si>
    <t>Banco Bice</t>
  </si>
  <si>
    <t>Banco Security</t>
  </si>
  <si>
    <t>Calama</t>
  </si>
  <si>
    <t>María Elena</t>
  </si>
  <si>
    <t>San Pedro de Atacama</t>
  </si>
  <si>
    <t>Taltal</t>
  </si>
  <si>
    <t>Tocopilla</t>
  </si>
  <si>
    <t>Región de Atacama               </t>
  </si>
  <si>
    <t>de Atacama               </t>
  </si>
  <si>
    <t>Caldera</t>
  </si>
  <si>
    <t>Chañaral</t>
  </si>
  <si>
    <t>Copiapó</t>
  </si>
  <si>
    <t>Diego de Almagro</t>
  </si>
  <si>
    <t>Huasco</t>
  </si>
  <si>
    <t>Vallenar</t>
  </si>
  <si>
    <t>Región de Coquimbo              </t>
  </si>
  <si>
    <t>de Coquimbo              </t>
  </si>
  <si>
    <t>Andacollo</t>
  </si>
  <si>
    <t>Combarbalá</t>
  </si>
  <si>
    <t>Coquimbo</t>
  </si>
  <si>
    <t>Illapel</t>
  </si>
  <si>
    <t>La Serena</t>
  </si>
  <si>
    <t>Rabobank Chile</t>
  </si>
  <si>
    <t>Los Vilos</t>
  </si>
  <si>
    <t>Monte Patria</t>
  </si>
  <si>
    <t>Ovalle</t>
  </si>
  <si>
    <t>Salamanca</t>
  </si>
  <si>
    <t>Vicuña</t>
  </si>
  <si>
    <t>Región de Valparaiso            </t>
  </si>
  <si>
    <t>de Valparaiso            </t>
  </si>
  <si>
    <t>Algarrobo</t>
  </si>
  <si>
    <t>Cabildo</t>
  </si>
  <si>
    <t>Calera</t>
  </si>
  <si>
    <t>Cartagena</t>
  </si>
  <si>
    <t>Casablanca</t>
  </si>
  <si>
    <t>Concón</t>
  </si>
  <si>
    <t>El Quisco</t>
  </si>
  <si>
    <t>Isla de Pascua</t>
  </si>
  <si>
    <t>La Ligua</t>
  </si>
  <si>
    <t>Limache</t>
  </si>
  <si>
    <t>Llaillay</t>
  </si>
  <si>
    <t>Los Andes</t>
  </si>
  <si>
    <t>Nogales</t>
  </si>
  <si>
    <t>Petorca</t>
  </si>
  <si>
    <t>Puchuncaví</t>
  </si>
  <si>
    <t>Putaendo</t>
  </si>
  <si>
    <t>Quillota</t>
  </si>
  <si>
    <t>Quilpué</t>
  </si>
  <si>
    <t>Quintero</t>
  </si>
  <si>
    <t>San Antonio</t>
  </si>
  <si>
    <t>San Felipe</t>
  </si>
  <si>
    <t>Valparaíso</t>
  </si>
  <si>
    <t>Villa Alemana</t>
  </si>
  <si>
    <t>Viña del Mar</t>
  </si>
  <si>
    <t xml:space="preserve">Región Metropolitana            </t>
  </si>
  <si>
    <t xml:space="preserve">Metropolitana            </t>
  </si>
  <si>
    <t>Buin</t>
  </si>
  <si>
    <t>Calera de Tango</t>
  </si>
  <si>
    <t>Cerrillos</t>
  </si>
  <si>
    <t>Cerro Navia</t>
  </si>
  <si>
    <t>Colina</t>
  </si>
  <si>
    <t>Conchalí</t>
  </si>
  <si>
    <t>Curacaví</t>
  </si>
  <si>
    <t>El Bosque</t>
  </si>
  <si>
    <t>El Monte</t>
  </si>
  <si>
    <t>Estación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</si>
  <si>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</si>
  <si>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</si>
  <si>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</si>
  <si>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</si>
  <si>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</si>
  <si>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</si>
  <si>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</si>
  <si>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</si>
  <si>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</si>
  <si>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</si>
  <si>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Banco Consorcio</t>
  </si>
  <si>
    <t>Banco Do Brasil S.A.</t>
  </si>
  <si>
    <t>Banco Penta</t>
  </si>
  <si>
    <t>Dnb Bank Asa</t>
  </si>
  <si>
    <t>Hsbc Bank</t>
  </si>
  <si>
    <t>Jp Morgan Chase Bank. N. A.</t>
  </si>
  <si>
    <t>The Bank Of Tokyo-Mitsubishi Ufj. Ltd</t>
  </si>
  <si>
    <t>Lo Barnechea</t>
  </si>
  <si>
    <t>Lo Espejo</t>
  </si>
  <si>
    <t>Lo Prado</t>
  </si>
  <si>
    <t>Macul</t>
  </si>
  <si>
    <t>Maipú</t>
  </si>
  <si>
    <t>Melipilla</t>
  </si>
  <si>
    <t>Ñuñoa</t>
  </si>
  <si>
    <t>Padre Hurtado</t>
  </si>
  <si>
    <t>Paine</t>
  </si>
  <si>
    <t>Pedro Aguirre Cerda</t>
  </si>
  <si>
    <t>Peñaflor</t>
  </si>
  <si>
    <t>Peñalolén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</si>
  <si>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</si>
  <si>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</si>
  <si>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</si>
  <si>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</si>
  <si>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</si>
  <si>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</si>
  <si>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</si>
  <si>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</si>
  <si>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</si>
  <si>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Joaquín</t>
  </si>
  <si>
    <t>San José de Maipo</t>
  </si>
  <si>
    <t>San Miguel</t>
  </si>
  <si>
    <t>San Ramón</t>
  </si>
  <si>
    <t>Santiago</t>
  </si>
  <si>
    <t>Banco de la Nacion Argentina</t>
  </si>
  <si>
    <t>Banco Falabella</t>
  </si>
  <si>
    <t>Talagante</t>
  </si>
  <si>
    <t>Tiltil</t>
  </si>
  <si>
    <t>Vitacura</t>
  </si>
  <si>
    <t>Región de O'Higgins             </t>
  </si>
  <si>
    <t>de O'Higgins             </t>
  </si>
  <si>
    <t>Chimbarongo</t>
  </si>
  <si>
    <t>Doñihue</t>
  </si>
  <si>
    <t>Graneros</t>
  </si>
  <si>
    <t>Las Cabras</t>
  </si>
  <si>
    <t>Litueche</t>
  </si>
  <si>
    <t>Machalí</t>
  </si>
  <si>
    <t>Malloa</t>
  </si>
  <si>
    <t>Mostazal</t>
  </si>
  <si>
    <t>Nancagua</t>
  </si>
  <si>
    <t>Peralillo</t>
  </si>
  <si>
    <t>Peumo</t>
  </si>
  <si>
    <t>Pichilemu</t>
  </si>
  <si>
    <t>Quinta de Tilcoco</t>
  </si>
  <si>
    <t>Rancagua</t>
  </si>
  <si>
    <t>Rengo</t>
  </si>
  <si>
    <t>Requínoa</t>
  </si>
  <si>
    <t>San Fernando</t>
  </si>
  <si>
    <t>San Vicente</t>
  </si>
  <si>
    <t>Santa Cruz</t>
  </si>
  <si>
    <t>Región del Maule                </t>
  </si>
  <si>
    <t>del Maule                </t>
  </si>
  <si>
    <t>Cauquenes</t>
  </si>
  <si>
    <t>Chanco</t>
  </si>
  <si>
    <t>Constitución</t>
  </si>
  <si>
    <t>Curepto</t>
  </si>
  <si>
    <t>Curicó</t>
  </si>
  <si>
    <t>Licantén</t>
  </si>
  <si>
    <t>Linares</t>
  </si>
  <si>
    <t>Longaví</t>
  </si>
  <si>
    <t>Molina</t>
  </si>
  <si>
    <t>Parral</t>
  </si>
  <si>
    <t>San Clemente</t>
  </si>
  <si>
    <t>San Javier</t>
  </si>
  <si>
    <t>Talca</t>
  </si>
  <si>
    <t>Teno</t>
  </si>
  <si>
    <t>Villa Alegre</t>
  </si>
  <si>
    <t>Región del Biobío               </t>
  </si>
  <si>
    <t>del Biobío               </t>
  </si>
  <si>
    <t>Arauco</t>
  </si>
  <si>
    <t>Bulnes</t>
  </si>
  <si>
    <t>Cabrero</t>
  </si>
  <si>
    <t>Cañete</t>
  </si>
  <si>
    <t>Chillán</t>
  </si>
  <si>
    <t>Coelemu</t>
  </si>
  <si>
    <t>Coihueco</t>
  </si>
  <si>
    <t>Concepción</t>
  </si>
  <si>
    <t>Coronel</t>
  </si>
  <si>
    <t>Curanilahue</t>
  </si>
  <si>
    <t>Laja</t>
  </si>
  <si>
    <t>Lebu</t>
  </si>
  <si>
    <t>Los Álamos</t>
  </si>
  <si>
    <t>Los Ángeles</t>
  </si>
  <si>
    <t>Lota</t>
  </si>
  <si>
    <t>Mulchén</t>
  </si>
  <si>
    <t>Nacimiento</t>
  </si>
  <si>
    <t>Penco</t>
  </si>
  <si>
    <t>Quirihue</t>
  </si>
  <si>
    <t>San Carlos</t>
  </si>
  <si>
    <t>San Pedro de la Paz</t>
  </si>
  <si>
    <t>Santa Bárbara</t>
  </si>
  <si>
    <t>Talcahuano</t>
  </si>
  <si>
    <t>Tomé</t>
  </si>
  <si>
    <t>Tucapel</t>
  </si>
  <si>
    <t>Yumbel</t>
  </si>
  <si>
    <t>Yungay</t>
  </si>
  <si>
    <t xml:space="preserve">Región de la Araucanía          </t>
  </si>
  <si>
    <t xml:space="preserve">de la Araucanía          </t>
  </si>
  <si>
    <t>Angol</t>
  </si>
  <si>
    <t>Carahue</t>
  </si>
  <si>
    <t>Collipulli</t>
  </si>
  <si>
    <t>Cunco</t>
  </si>
  <si>
    <t>Curacautín</t>
  </si>
  <si>
    <t>Galvarino</t>
  </si>
  <si>
    <t>Gorbea</t>
  </si>
  <si>
    <t>Lautaro</t>
  </si>
  <si>
    <t>Loncoche</t>
  </si>
  <si>
    <t>Lonquimay</t>
  </si>
  <si>
    <t>Nueva Imperial</t>
  </si>
  <si>
    <t>Padre Las Casas</t>
  </si>
  <si>
    <t>Pitrufquén</t>
  </si>
  <si>
    <t>Pucón</t>
  </si>
  <si>
    <t>Purén</t>
  </si>
  <si>
    <t>Saavedra</t>
  </si>
  <si>
    <t>Temuco</t>
  </si>
  <si>
    <t>Toltén</t>
  </si>
  <si>
    <t>Traiguén</t>
  </si>
  <si>
    <t>Victoria</t>
  </si>
  <si>
    <t>Villarrica</t>
  </si>
  <si>
    <t>Región de Los Ríos              </t>
  </si>
  <si>
    <t>de Los Ríos              </t>
  </si>
  <si>
    <t>La Unión</t>
  </si>
  <si>
    <t>Lanco</t>
  </si>
  <si>
    <t>Los Lagos</t>
  </si>
  <si>
    <t>Mariquina</t>
  </si>
  <si>
    <t>Paillaco</t>
  </si>
  <si>
    <t>Panguipulli</t>
  </si>
  <si>
    <t>Río Bueno</t>
  </si>
  <si>
    <t>Valdivia</t>
  </si>
  <si>
    <t>Región de Los Lagos             </t>
  </si>
  <si>
    <t>de Los Lagos             </t>
  </si>
  <si>
    <t>Ancud</t>
  </si>
  <si>
    <t>Calbuco</t>
  </si>
  <si>
    <t>Castro</t>
  </si>
  <si>
    <t>Chaitén</t>
  </si>
  <si>
    <t>Chonchi</t>
  </si>
  <si>
    <t>Dalcahue</t>
  </si>
  <si>
    <t>Fresia</t>
  </si>
  <si>
    <t>Frutillar</t>
  </si>
  <si>
    <t>Futaleufú</t>
  </si>
  <si>
    <t>Hualaihué</t>
  </si>
  <si>
    <t>Llanquihue</t>
  </si>
  <si>
    <t>Los Muermos</t>
  </si>
  <si>
    <t>Maullín</t>
  </si>
  <si>
    <t>Osorno</t>
  </si>
  <si>
    <t>Palena</t>
  </si>
  <si>
    <t>Puerto Montt</t>
  </si>
  <si>
    <t>Puerto Octay</t>
  </si>
  <si>
    <t>Puerto Varas</t>
  </si>
  <si>
    <t>Purranque</t>
  </si>
  <si>
    <t>Puyehue</t>
  </si>
  <si>
    <t>Quellón</t>
  </si>
  <si>
    <t>Quinchao</t>
  </si>
  <si>
    <t>Río Negro</t>
  </si>
  <si>
    <t>Región de Aysén                 </t>
  </si>
  <si>
    <t>de Aysén                 </t>
  </si>
  <si>
    <t>Aysén</t>
  </si>
  <si>
    <t>Chile Chico</t>
  </si>
  <si>
    <t>Cochrane</t>
  </si>
  <si>
    <t>Coyhaique</t>
  </si>
  <si>
    <t>Región de Magallanes            </t>
  </si>
  <si>
    <t>de Magallanes            </t>
  </si>
  <si>
    <t>Natales</t>
  </si>
  <si>
    <t>Porvenir</t>
  </si>
  <si>
    <t>Punta Arenas</t>
  </si>
  <si>
    <t>(1) La clasificación por vigencia, comprende solo aquellos productos definidos como "Colocaciones efectivas" y "Colocaciones en Letras de Crédito",
      de acuerdo a las definiciones contenidas en el Manual de Sistemas de Información Bancos y Financieras SBIF.
      Para MChNR: moneda chilena no reajustable; MChR: moneda chilena reajustable; Me: moneda extranjera.
(2) La moneda extranjera se ha convertido al tipo de cambio de representación contable a la fecha respectiva.</t>
  </si>
  <si>
    <t>Fuente: Superintendencia de Bancos e Instituciones Financieras - SBIF</t>
  </si>
  <si>
    <t>Metropolitana de Santiago</t>
  </si>
  <si>
    <t>XII de Magallanes y Antártica Chilena</t>
  </si>
  <si>
    <t>XI Aysén del General Carlos Ibáñez del Campo</t>
  </si>
  <si>
    <t>X de los Lagos</t>
  </si>
  <si>
    <t>XIV de los Ríos</t>
  </si>
  <si>
    <t>IX de la Araucanía</t>
  </si>
  <si>
    <t>VIII del Bío Bío</t>
  </si>
  <si>
    <t>VII del Maule</t>
  </si>
  <si>
    <t>VI del Libertador General Bernardo O'Higgins</t>
  </si>
  <si>
    <t>V de Valparaíso</t>
  </si>
  <si>
    <t>IV de Coquimbo</t>
  </si>
  <si>
    <t>III de Atacama</t>
  </si>
  <si>
    <t>II de Antofagasta</t>
  </si>
  <si>
    <t>I de Tarapacá</t>
  </si>
  <si>
    <t>XV de Arica y Parinacota</t>
  </si>
  <si>
    <t>Cuadros de esta publicación:</t>
  </si>
  <si>
    <t>Según vigencia y moneda</t>
  </si>
  <si>
    <t>Colocaciones por comuna e institución - Septiembre de 2012</t>
  </si>
  <si>
    <t>Act: 16/11/2012</t>
  </si>
  <si>
    <t>Información sujeta a rectificación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</si>
</sst>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  <numFmt numFmtId="190" formatCode="[$-1340A]#,##0;\(#,##0\)"/>
    <numFmt numFmtId="191" formatCode="0.000000"/>
    <numFmt numFmtId="192" formatCode="0.00000"/>
    <numFmt numFmtId="193" formatCode="0.0000"/>
    <numFmt numFmtId="194" formatCode="0.000"/>
  </numFmts>
  <fonts count="56"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.9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49"/>
      <name val="Arial"/>
      <family val="2"/>
    </font>
    <font>
      <sz val="11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8"/>
      <color indexed="21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center" wrapText="1" readingOrder="1"/>
      <protection locked="0"/>
    </xf>
    <xf numFmtId="0" fontId="6" fillId="0" borderId="0" xfId="0" applyFont="1" applyAlignment="1" applyProtection="1">
      <alignment horizontal="right" vertical="center" wrapText="1" readingOrder="1"/>
      <protection locked="0"/>
    </xf>
    <xf numFmtId="190" fontId="6" fillId="0" borderId="0" xfId="0" applyNumberFormat="1" applyFont="1" applyAlignment="1" applyProtection="1">
      <alignment horizontal="right" wrapText="1" readingOrder="1"/>
      <protection locked="0"/>
    </xf>
    <xf numFmtId="0" fontId="6" fillId="0" borderId="0" xfId="0" applyFont="1" applyAlignment="1" applyProtection="1">
      <alignment horizontal="right" wrapText="1" readingOrder="1"/>
      <protection locked="0"/>
    </xf>
    <xf numFmtId="0" fontId="7" fillId="0" borderId="0" xfId="0" applyFont="1" applyAlignment="1" applyProtection="1">
      <alignment wrapText="1" readingOrder="1"/>
      <protection locked="0"/>
    </xf>
    <xf numFmtId="190" fontId="7" fillId="0" borderId="0" xfId="0" applyNumberFormat="1" applyFont="1" applyAlignment="1" applyProtection="1">
      <alignment horizontal="right" wrapText="1" readingOrder="1"/>
      <protection locked="0"/>
    </xf>
    <xf numFmtId="0" fontId="7" fillId="0" borderId="0" xfId="0" applyFont="1" applyAlignment="1" applyProtection="1">
      <alignment horizontal="right" wrapText="1" readingOrder="1"/>
      <protection locked="0"/>
    </xf>
    <xf numFmtId="0" fontId="6" fillId="0" borderId="12" xfId="0" applyFont="1" applyBorder="1" applyAlignment="1" applyProtection="1">
      <alignment vertical="top" wrapText="1" readingOrder="1"/>
      <protection locked="0"/>
    </xf>
    <xf numFmtId="0" fontId="7" fillId="0" borderId="12" xfId="0" applyFont="1" applyBorder="1" applyAlignment="1" applyProtection="1">
      <alignment wrapText="1" readingOrder="1"/>
      <protection locked="0"/>
    </xf>
    <xf numFmtId="0" fontId="7" fillId="0" borderId="12" xfId="0" applyFont="1" applyBorder="1" applyAlignment="1" applyProtection="1">
      <alignment horizontal="right" wrapText="1" readingOrder="1"/>
      <protection locked="0"/>
    </xf>
    <xf numFmtId="0" fontId="8" fillId="0" borderId="0" xfId="0" applyFont="1" applyFill="1" applyBorder="1" applyAlignment="1">
      <alignment/>
    </xf>
    <xf numFmtId="190" fontId="7" fillId="0" borderId="0" xfId="0" applyNumberFormat="1" applyFont="1" applyAlignment="1" applyProtection="1">
      <alignment horizontal="right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190" fontId="6" fillId="0" borderId="0" xfId="0" applyNumberFormat="1" applyFont="1" applyAlignment="1" applyProtection="1">
      <alignment horizontal="right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6" fillId="0" borderId="12" xfId="0" applyFont="1" applyBorder="1" applyAlignment="1" applyProtection="1">
      <alignment vertical="top" wrapText="1" readingOrder="1"/>
      <protection locked="0"/>
    </xf>
    <xf numFmtId="0" fontId="7" fillId="0" borderId="12" xfId="0" applyFont="1" applyBorder="1" applyAlignment="1" applyProtection="1">
      <alignment horizontal="right" wrapText="1" readingOrder="1"/>
      <protection locked="0"/>
    </xf>
    <xf numFmtId="0" fontId="53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Alignment="1" applyProtection="1">
      <alignment horizontal="right" wrapText="1" readingOrder="1"/>
      <protection locked="0"/>
    </xf>
    <xf numFmtId="0" fontId="6" fillId="0" borderId="0" xfId="0" applyFont="1" applyAlignment="1" applyProtection="1">
      <alignment horizontal="right" wrapText="1" readingOrder="1"/>
      <protection locked="0"/>
    </xf>
    <xf numFmtId="0" fontId="0" fillId="33" borderId="0" xfId="54" applyFont="1" applyFill="1">
      <alignment/>
      <protection/>
    </xf>
    <xf numFmtId="0" fontId="54" fillId="33" borderId="0" xfId="45" applyFont="1" applyFill="1" applyAlignment="1" applyProtection="1">
      <alignment/>
      <protection/>
    </xf>
    <xf numFmtId="0" fontId="29" fillId="33" borderId="0" xfId="54" applyFont="1" applyFill="1">
      <alignment/>
      <protection/>
    </xf>
    <xf numFmtId="0" fontId="55" fillId="34" borderId="0" xfId="54" applyFont="1" applyFill="1">
      <alignment/>
      <protection/>
    </xf>
    <xf numFmtId="0" fontId="31" fillId="33" borderId="0" xfId="54" applyFont="1" applyFill="1">
      <alignment/>
      <protection/>
    </xf>
    <xf numFmtId="0" fontId="32" fillId="33" borderId="0" xfId="53" applyFont="1" applyFill="1" applyBorder="1" applyAlignment="1">
      <alignment horizontal="left"/>
      <protection/>
    </xf>
    <xf numFmtId="0" fontId="32" fillId="33" borderId="0" xfId="54" applyFont="1" applyFill="1">
      <alignment/>
      <protection/>
    </xf>
    <xf numFmtId="0" fontId="33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Información Financiera Mensual - Marzo de 20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9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.57421875" style="36" customWidth="1"/>
    <col min="2" max="2" width="82.00390625" style="36" bestFit="1" customWidth="1"/>
    <col min="3" max="16384" width="10.28125" style="36" customWidth="1"/>
  </cols>
  <sheetData>
    <row r="2" ht="12.75"/>
    <row r="3" ht="12.75"/>
    <row r="4" ht="12.75"/>
    <row r="6" ht="15.75">
      <c r="B6" s="40" t="s">
        <v>302</v>
      </c>
    </row>
    <row r="7" ht="12.75">
      <c r="B7" s="36" t="s">
        <v>301</v>
      </c>
    </row>
    <row r="9" ht="12.75">
      <c r="B9" s="39" t="s">
        <v>300</v>
      </c>
    </row>
    <row r="10" ht="14.25">
      <c r="B10" s="38"/>
    </row>
    <row r="11" ht="12.75">
      <c r="B11" s="37" t="s">
        <v>299</v>
      </c>
    </row>
    <row r="12" ht="12.75">
      <c r="B12" s="37" t="s">
        <v>298</v>
      </c>
    </row>
    <row r="13" ht="12.75">
      <c r="B13" s="37" t="s">
        <v>297</v>
      </c>
    </row>
    <row r="14" ht="12.75">
      <c r="B14" s="37" t="s">
        <v>296</v>
      </c>
    </row>
    <row r="15" ht="12.75">
      <c r="B15" s="37" t="s">
        <v>295</v>
      </c>
    </row>
    <row r="16" ht="12.75">
      <c r="B16" s="37" t="s">
        <v>294</v>
      </c>
    </row>
    <row r="17" ht="12.75">
      <c r="B17" s="37" t="s">
        <v>293</v>
      </c>
    </row>
    <row r="18" ht="12.75">
      <c r="B18" s="37" t="s">
        <v>292</v>
      </c>
    </row>
    <row r="19" ht="12.75">
      <c r="B19" s="37" t="s">
        <v>291</v>
      </c>
    </row>
    <row r="20" ht="12.75">
      <c r="B20" s="37" t="s">
        <v>290</v>
      </c>
    </row>
    <row r="21" ht="12.75">
      <c r="B21" s="37" t="s">
        <v>289</v>
      </c>
    </row>
    <row r="22" ht="12.75">
      <c r="B22" s="37" t="s">
        <v>288</v>
      </c>
    </row>
    <row r="23" ht="12.75">
      <c r="B23" s="37" t="s">
        <v>287</v>
      </c>
    </row>
    <row r="24" ht="12.75">
      <c r="B24" s="37" t="s">
        <v>286</v>
      </c>
    </row>
    <row r="25" ht="12.75">
      <c r="B25" s="37" t="s">
        <v>285</v>
      </c>
    </row>
    <row r="27" ht="12.75">
      <c r="B27" s="41" t="s">
        <v>284</v>
      </c>
    </row>
    <row r="28" ht="12.75">
      <c r="B28" s="42" t="s">
        <v>303</v>
      </c>
    </row>
    <row r="29" ht="12.75">
      <c r="B29" s="41" t="s">
        <v>304</v>
      </c>
    </row>
  </sheetData>
  <sheetProtection/>
  <hyperlinks>
    <hyperlink ref="B11" location="XV!A1" display="XV de Arica y Parinacota"/>
    <hyperlink ref="B12" location="I!A1" display="I de Tarapacá"/>
    <hyperlink ref="B13" location="II!A1" display="II de Antofagasta"/>
    <hyperlink ref="B14" location="III!A1" display="III de Atacama"/>
    <hyperlink ref="B15" location="IV!A1" display="IV de Coquimbo"/>
    <hyperlink ref="B16" location="V!A1" display="V de Valparaíso"/>
    <hyperlink ref="B17" location="VI!A1" display="VI del Libertador General Bernardo O'Higgins"/>
    <hyperlink ref="B18" location="VII!A1" display="VII del Maule"/>
    <hyperlink ref="B19" location="VIII!A1" display="VIII del Bío Bío"/>
    <hyperlink ref="B20" location="IX!A1" display="IX de la Araucanía"/>
    <hyperlink ref="B21" location="XIV!A1" display="XIV de los Ríos"/>
    <hyperlink ref="B22" location="X!A1" display="X de los Lagos"/>
    <hyperlink ref="B23" location="XI!A1" display="XI Aysén del General Carlos Ibáñez del Campo"/>
    <hyperlink ref="B24" location="XII!A1" display="XII de Magallanes y Antártica Chilena"/>
    <hyperlink ref="B25" location="RM!A1" display="Metropolitana de Santiago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168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169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170</v>
      </c>
      <c r="F10" s="17"/>
      <c r="G10" s="7">
        <v>20278.6849</v>
      </c>
      <c r="H10" s="27">
        <v>24941.4412</v>
      </c>
      <c r="I10" s="17"/>
      <c r="J10" s="7">
        <v>1198.2601</v>
      </c>
      <c r="K10" s="8"/>
      <c r="L10" s="7">
        <v>706.1204</v>
      </c>
      <c r="M10" s="7">
        <v>310.3545</v>
      </c>
      <c r="N10" s="8" t="s">
        <v>13</v>
      </c>
      <c r="O10" s="8"/>
      <c r="P10" s="7">
        <v>47434.8611</v>
      </c>
    </row>
    <row r="11" spans="3:16" ht="14.25" customHeight="1">
      <c r="C11" s="17"/>
      <c r="D11" s="17"/>
      <c r="E11" s="28"/>
      <c r="F11" s="9" t="s">
        <v>14</v>
      </c>
      <c r="G11" s="10">
        <v>5011.0994</v>
      </c>
      <c r="H11" s="16">
        <v>9838.1629</v>
      </c>
      <c r="I11" s="17"/>
      <c r="J11" s="10">
        <v>6.4816</v>
      </c>
      <c r="K11" s="11"/>
      <c r="L11" s="10">
        <v>161.0835</v>
      </c>
      <c r="M11" s="10">
        <v>34.5794</v>
      </c>
      <c r="N11" s="11" t="s">
        <v>13</v>
      </c>
      <c r="O11" s="11"/>
      <c r="P11" s="10">
        <v>15051.4068</v>
      </c>
    </row>
    <row r="12" spans="3:16" ht="14.25" customHeight="1">
      <c r="C12" s="17"/>
      <c r="D12" s="17"/>
      <c r="E12" s="17"/>
      <c r="F12" s="9" t="s">
        <v>16</v>
      </c>
      <c r="G12" s="10">
        <v>4008.5488</v>
      </c>
      <c r="H12" s="16">
        <v>5454.5342</v>
      </c>
      <c r="I12" s="17"/>
      <c r="J12" s="10">
        <v>0.6426</v>
      </c>
      <c r="K12" s="11"/>
      <c r="L12" s="10">
        <v>63.4048</v>
      </c>
      <c r="M12" s="10">
        <v>149.7544</v>
      </c>
      <c r="N12" s="11" t="s">
        <v>13</v>
      </c>
      <c r="O12" s="11"/>
      <c r="P12" s="10">
        <v>9676.8848</v>
      </c>
    </row>
    <row r="13" spans="3:16" ht="14.25" customHeight="1">
      <c r="C13" s="17"/>
      <c r="D13" s="17"/>
      <c r="E13" s="17"/>
      <c r="F13" s="9" t="s">
        <v>19</v>
      </c>
      <c r="G13" s="10">
        <v>11259.0367</v>
      </c>
      <c r="H13" s="16">
        <v>9648.7441</v>
      </c>
      <c r="I13" s="17"/>
      <c r="J13" s="10">
        <v>1191.1359</v>
      </c>
      <c r="K13" s="11"/>
      <c r="L13" s="10">
        <v>481.6321</v>
      </c>
      <c r="M13" s="10">
        <v>126.0207</v>
      </c>
      <c r="N13" s="11" t="s">
        <v>13</v>
      </c>
      <c r="O13" s="11"/>
      <c r="P13" s="10">
        <v>22706.5695</v>
      </c>
    </row>
    <row r="14" spans="3:16" ht="4.5" customHeight="1">
      <c r="C14" s="17"/>
      <c r="D14" s="17"/>
      <c r="E14" s="5"/>
      <c r="F14" s="5"/>
      <c r="G14" s="6"/>
      <c r="H14" s="29"/>
      <c r="I14" s="17"/>
      <c r="J14" s="6"/>
      <c r="K14" s="6"/>
      <c r="L14" s="6"/>
      <c r="M14" s="6"/>
      <c r="N14" s="6"/>
      <c r="O14" s="6"/>
      <c r="P14" s="6"/>
    </row>
    <row r="15" spans="3:16" ht="12.75" customHeight="1">
      <c r="C15" s="17"/>
      <c r="D15" s="17"/>
      <c r="E15" s="30" t="s">
        <v>171</v>
      </c>
      <c r="F15" s="17"/>
      <c r="G15" s="7">
        <v>2401.7317</v>
      </c>
      <c r="H15" s="27">
        <v>1008.6949</v>
      </c>
      <c r="I15" s="17"/>
      <c r="J15" s="7">
        <v>1.3891</v>
      </c>
      <c r="K15" s="8"/>
      <c r="L15" s="7">
        <v>67.356</v>
      </c>
      <c r="M15" s="7">
        <v>11.8852</v>
      </c>
      <c r="N15" s="8" t="s">
        <v>13</v>
      </c>
      <c r="O15" s="8"/>
      <c r="P15" s="7">
        <v>3491.0569</v>
      </c>
    </row>
    <row r="16" spans="3:16" ht="14.25" customHeight="1">
      <c r="C16" s="17"/>
      <c r="D16" s="17"/>
      <c r="E16" s="4"/>
      <c r="F16" s="9" t="s">
        <v>16</v>
      </c>
      <c r="G16" s="10">
        <v>2401.7317</v>
      </c>
      <c r="H16" s="16">
        <v>1008.6949</v>
      </c>
      <c r="I16" s="17"/>
      <c r="J16" s="10">
        <v>1.3891</v>
      </c>
      <c r="K16" s="11"/>
      <c r="L16" s="10">
        <v>67.356</v>
      </c>
      <c r="M16" s="10">
        <v>11.8852</v>
      </c>
      <c r="N16" s="11" t="s">
        <v>13</v>
      </c>
      <c r="O16" s="11"/>
      <c r="P16" s="10">
        <v>3491.0569</v>
      </c>
    </row>
    <row r="17" spans="3:16" ht="4.5" customHeight="1">
      <c r="C17" s="17"/>
      <c r="D17" s="17"/>
      <c r="E17" s="5"/>
      <c r="F17" s="5"/>
      <c r="G17" s="6"/>
      <c r="H17" s="29"/>
      <c r="I17" s="17"/>
      <c r="J17" s="6"/>
      <c r="K17" s="6"/>
      <c r="L17" s="6"/>
      <c r="M17" s="6"/>
      <c r="N17" s="6"/>
      <c r="O17" s="6"/>
      <c r="P17" s="6"/>
    </row>
    <row r="18" spans="3:16" ht="12.75" customHeight="1">
      <c r="C18" s="17"/>
      <c r="D18" s="17"/>
      <c r="E18" s="30" t="s">
        <v>172</v>
      </c>
      <c r="F18" s="17"/>
      <c r="G18" s="7">
        <v>32420.2476</v>
      </c>
      <c r="H18" s="27">
        <v>23516.8179</v>
      </c>
      <c r="I18" s="17"/>
      <c r="J18" s="7">
        <v>58.5516</v>
      </c>
      <c r="K18" s="8"/>
      <c r="L18" s="7">
        <v>1513.0296</v>
      </c>
      <c r="M18" s="7">
        <v>580.9134</v>
      </c>
      <c r="N18" s="8" t="s">
        <v>13</v>
      </c>
      <c r="O18" s="8"/>
      <c r="P18" s="7">
        <v>58089.5601</v>
      </c>
    </row>
    <row r="19" spans="3:16" ht="14.25" customHeight="1">
      <c r="C19" s="17"/>
      <c r="D19" s="17"/>
      <c r="E19" s="28"/>
      <c r="F19" s="9" t="s">
        <v>14</v>
      </c>
      <c r="G19" s="10">
        <v>12880.9311</v>
      </c>
      <c r="H19" s="16">
        <v>8608.9864</v>
      </c>
      <c r="I19" s="17"/>
      <c r="J19" s="10">
        <v>50.7825</v>
      </c>
      <c r="K19" s="11"/>
      <c r="L19" s="10">
        <v>231.4349</v>
      </c>
      <c r="M19" s="10">
        <v>150.2559</v>
      </c>
      <c r="N19" s="11" t="s">
        <v>13</v>
      </c>
      <c r="O19" s="11"/>
      <c r="P19" s="10">
        <v>21922.3908</v>
      </c>
    </row>
    <row r="20" spans="3:16" ht="14.25" customHeight="1">
      <c r="C20" s="17"/>
      <c r="D20" s="17"/>
      <c r="E20" s="17"/>
      <c r="F20" s="9" t="s">
        <v>16</v>
      </c>
      <c r="G20" s="10">
        <v>5728.7854</v>
      </c>
      <c r="H20" s="16">
        <v>6113.4295</v>
      </c>
      <c r="I20" s="17"/>
      <c r="J20" s="10">
        <v>1.0506</v>
      </c>
      <c r="K20" s="11"/>
      <c r="L20" s="10">
        <v>113.84</v>
      </c>
      <c r="M20" s="10">
        <v>242.8183</v>
      </c>
      <c r="N20" s="11" t="s">
        <v>13</v>
      </c>
      <c r="O20" s="11"/>
      <c r="P20" s="10">
        <v>12199.9238</v>
      </c>
    </row>
    <row r="21" spans="3:16" ht="14.25" customHeight="1">
      <c r="C21" s="17"/>
      <c r="D21" s="17"/>
      <c r="E21" s="17"/>
      <c r="F21" s="9" t="s">
        <v>19</v>
      </c>
      <c r="G21" s="10">
        <v>10984.6315</v>
      </c>
      <c r="H21" s="16">
        <v>7591.3882</v>
      </c>
      <c r="I21" s="17"/>
      <c r="J21" s="10">
        <v>6.7185</v>
      </c>
      <c r="K21" s="11"/>
      <c r="L21" s="10">
        <v>777.1012</v>
      </c>
      <c r="M21" s="10">
        <v>105.1567</v>
      </c>
      <c r="N21" s="11" t="s">
        <v>13</v>
      </c>
      <c r="O21" s="11"/>
      <c r="P21" s="10">
        <v>19464.9961</v>
      </c>
    </row>
    <row r="22" spans="3:16" ht="14.25" customHeight="1">
      <c r="C22" s="17"/>
      <c r="D22" s="17"/>
      <c r="E22" s="17"/>
      <c r="F22" s="9" t="s">
        <v>21</v>
      </c>
      <c r="G22" s="10">
        <v>2825.8996</v>
      </c>
      <c r="H22" s="16">
        <v>1203.0138</v>
      </c>
      <c r="I22" s="17"/>
      <c r="J22" s="11" t="s">
        <v>13</v>
      </c>
      <c r="K22" s="11"/>
      <c r="L22" s="10">
        <v>390.6535</v>
      </c>
      <c r="M22" s="10">
        <v>82.6825</v>
      </c>
      <c r="N22" s="11" t="s">
        <v>13</v>
      </c>
      <c r="O22" s="11"/>
      <c r="P22" s="10">
        <v>4502.2494</v>
      </c>
    </row>
    <row r="23" spans="3:16" ht="4.5" customHeight="1">
      <c r="C23" s="17"/>
      <c r="D23" s="17"/>
      <c r="E23" s="5"/>
      <c r="F23" s="5"/>
      <c r="G23" s="6"/>
      <c r="H23" s="29"/>
      <c r="I23" s="17"/>
      <c r="J23" s="6"/>
      <c r="K23" s="6"/>
      <c r="L23" s="6"/>
      <c r="M23" s="6"/>
      <c r="N23" s="6"/>
      <c r="O23" s="6"/>
      <c r="P23" s="6"/>
    </row>
    <row r="24" spans="3:16" ht="12.75" customHeight="1">
      <c r="C24" s="17"/>
      <c r="D24" s="17"/>
      <c r="E24" s="30" t="s">
        <v>173</v>
      </c>
      <c r="F24" s="17"/>
      <c r="G24" s="7">
        <v>1543.4546</v>
      </c>
      <c r="H24" s="27">
        <v>906.8976</v>
      </c>
      <c r="I24" s="17"/>
      <c r="J24" s="7">
        <v>0.0091</v>
      </c>
      <c r="K24" s="8"/>
      <c r="L24" s="7">
        <v>42.5414</v>
      </c>
      <c r="M24" s="7">
        <v>37.1366</v>
      </c>
      <c r="N24" s="8" t="s">
        <v>13</v>
      </c>
      <c r="O24" s="8"/>
      <c r="P24" s="7">
        <v>2530.0393</v>
      </c>
    </row>
    <row r="25" spans="3:16" ht="14.25" customHeight="1">
      <c r="C25" s="17"/>
      <c r="D25" s="17"/>
      <c r="E25" s="4"/>
      <c r="F25" s="9" t="s">
        <v>16</v>
      </c>
      <c r="G25" s="10">
        <v>1543.4546</v>
      </c>
      <c r="H25" s="16">
        <v>906.8976</v>
      </c>
      <c r="I25" s="17"/>
      <c r="J25" s="10">
        <v>0.0091</v>
      </c>
      <c r="K25" s="11"/>
      <c r="L25" s="10">
        <v>42.5414</v>
      </c>
      <c r="M25" s="10">
        <v>37.1366</v>
      </c>
      <c r="N25" s="11" t="s">
        <v>13</v>
      </c>
      <c r="O25" s="11"/>
      <c r="P25" s="10">
        <v>2530.0393</v>
      </c>
    </row>
    <row r="26" spans="3:16" ht="4.5" customHeight="1">
      <c r="C26" s="17"/>
      <c r="D26" s="17"/>
      <c r="E26" s="5"/>
      <c r="F26" s="5"/>
      <c r="G26" s="6"/>
      <c r="H26" s="29"/>
      <c r="I26" s="17"/>
      <c r="J26" s="6"/>
      <c r="K26" s="6"/>
      <c r="L26" s="6"/>
      <c r="M26" s="6"/>
      <c r="N26" s="6"/>
      <c r="O26" s="6"/>
      <c r="P26" s="6"/>
    </row>
    <row r="27" spans="3:16" ht="12.75" customHeight="1">
      <c r="C27" s="17"/>
      <c r="D27" s="17"/>
      <c r="E27" s="30" t="s">
        <v>174</v>
      </c>
      <c r="F27" s="17"/>
      <c r="G27" s="7">
        <v>279713.6736</v>
      </c>
      <c r="H27" s="27">
        <v>226294.6536</v>
      </c>
      <c r="I27" s="17"/>
      <c r="J27" s="7">
        <v>78219.9638</v>
      </c>
      <c r="K27" s="8"/>
      <c r="L27" s="7">
        <v>17926.5396</v>
      </c>
      <c r="M27" s="7">
        <v>6449.0822</v>
      </c>
      <c r="N27" s="7">
        <v>772.5116</v>
      </c>
      <c r="O27" s="8"/>
      <c r="P27" s="7">
        <v>609376.4244</v>
      </c>
    </row>
    <row r="28" spans="3:16" ht="14.25" customHeight="1">
      <c r="C28" s="17"/>
      <c r="D28" s="17"/>
      <c r="E28" s="28"/>
      <c r="F28" s="9" t="s">
        <v>12</v>
      </c>
      <c r="G28" s="10">
        <v>9199.0508</v>
      </c>
      <c r="H28" s="16">
        <v>21305.6004</v>
      </c>
      <c r="I28" s="17"/>
      <c r="J28" s="10">
        <v>1458.4629</v>
      </c>
      <c r="K28" s="11"/>
      <c r="L28" s="10">
        <v>968.6316</v>
      </c>
      <c r="M28" s="10">
        <v>38.2928</v>
      </c>
      <c r="N28" s="11" t="s">
        <v>13</v>
      </c>
      <c r="O28" s="11"/>
      <c r="P28" s="10">
        <v>32970.0385</v>
      </c>
    </row>
    <row r="29" spans="3:16" ht="14.25" customHeight="1">
      <c r="C29" s="17"/>
      <c r="D29" s="17"/>
      <c r="E29" s="17"/>
      <c r="F29" s="9" t="s">
        <v>14</v>
      </c>
      <c r="G29" s="10">
        <v>61680.4316</v>
      </c>
      <c r="H29" s="16">
        <v>38256.7157</v>
      </c>
      <c r="I29" s="17"/>
      <c r="J29" s="10">
        <v>16144.2216</v>
      </c>
      <c r="K29" s="11"/>
      <c r="L29" s="10">
        <v>715.5236</v>
      </c>
      <c r="M29" s="10">
        <v>20.9246</v>
      </c>
      <c r="N29" s="10">
        <v>242.7233</v>
      </c>
      <c r="O29" s="11"/>
      <c r="P29" s="10">
        <v>117060.5404</v>
      </c>
    </row>
    <row r="30" spans="3:16" ht="14.25" customHeight="1">
      <c r="C30" s="17"/>
      <c r="D30" s="17"/>
      <c r="E30" s="17"/>
      <c r="F30" s="9" t="s">
        <v>15</v>
      </c>
      <c r="G30" s="10">
        <v>31105.5985</v>
      </c>
      <c r="H30" s="16">
        <v>26725.297</v>
      </c>
      <c r="I30" s="17"/>
      <c r="J30" s="10">
        <v>7724.2172</v>
      </c>
      <c r="K30" s="11"/>
      <c r="L30" s="10">
        <v>3000.856</v>
      </c>
      <c r="M30" s="10">
        <v>605.6401</v>
      </c>
      <c r="N30" s="10">
        <v>370.8508</v>
      </c>
      <c r="O30" s="11"/>
      <c r="P30" s="10">
        <v>69532.4596</v>
      </c>
    </row>
    <row r="31" spans="3:16" ht="14.25" customHeight="1">
      <c r="C31" s="17"/>
      <c r="D31" s="17"/>
      <c r="E31" s="17"/>
      <c r="F31" s="9" t="s">
        <v>16</v>
      </c>
      <c r="G31" s="10">
        <v>24987.7446</v>
      </c>
      <c r="H31" s="16">
        <v>42711.5789</v>
      </c>
      <c r="I31" s="17"/>
      <c r="J31" s="10">
        <v>2.0243</v>
      </c>
      <c r="K31" s="11"/>
      <c r="L31" s="10">
        <v>689.2473</v>
      </c>
      <c r="M31" s="10">
        <v>1940.1639</v>
      </c>
      <c r="N31" s="11" t="s">
        <v>13</v>
      </c>
      <c r="O31" s="11"/>
      <c r="P31" s="10">
        <v>70330.759</v>
      </c>
    </row>
    <row r="32" spans="3:16" ht="14.25" customHeight="1">
      <c r="C32" s="17"/>
      <c r="D32" s="17"/>
      <c r="E32" s="17"/>
      <c r="F32" s="9" t="s">
        <v>28</v>
      </c>
      <c r="G32" s="10">
        <v>1781.6099</v>
      </c>
      <c r="H32" s="16">
        <v>6214.3777</v>
      </c>
      <c r="I32" s="17"/>
      <c r="J32" s="11" t="s">
        <v>13</v>
      </c>
      <c r="K32" s="11"/>
      <c r="L32" s="10">
        <v>79.8805</v>
      </c>
      <c r="M32" s="10">
        <v>0.9795</v>
      </c>
      <c r="N32" s="11" t="s">
        <v>13</v>
      </c>
      <c r="O32" s="11"/>
      <c r="P32" s="10">
        <v>8076.8476</v>
      </c>
    </row>
    <row r="33" spans="3:16" ht="14.25" customHeight="1">
      <c r="C33" s="17"/>
      <c r="D33" s="17"/>
      <c r="E33" s="17"/>
      <c r="F33" s="9" t="s">
        <v>17</v>
      </c>
      <c r="G33" s="10">
        <v>1461.9408</v>
      </c>
      <c r="H33" s="16">
        <v>64.9232</v>
      </c>
      <c r="I33" s="17"/>
      <c r="J33" s="11" t="s">
        <v>13</v>
      </c>
      <c r="K33" s="11"/>
      <c r="L33" s="10">
        <v>541.3734</v>
      </c>
      <c r="M33" s="10">
        <v>16.2648</v>
      </c>
      <c r="N33" s="11" t="s">
        <v>13</v>
      </c>
      <c r="O33" s="11"/>
      <c r="P33" s="10">
        <v>2084.5022</v>
      </c>
    </row>
    <row r="34" spans="3:16" ht="14.25" customHeight="1">
      <c r="C34" s="17"/>
      <c r="D34" s="17"/>
      <c r="E34" s="17"/>
      <c r="F34" s="9" t="s">
        <v>18</v>
      </c>
      <c r="G34" s="10">
        <v>2280.8064</v>
      </c>
      <c r="H34" s="34" t="s">
        <v>13</v>
      </c>
      <c r="I34" s="17"/>
      <c r="J34" s="11" t="s">
        <v>13</v>
      </c>
      <c r="K34" s="11"/>
      <c r="L34" s="10">
        <v>46.8318</v>
      </c>
      <c r="M34" s="11" t="s">
        <v>13</v>
      </c>
      <c r="N34" s="11" t="s">
        <v>13</v>
      </c>
      <c r="O34" s="11"/>
      <c r="P34" s="10">
        <v>2327.6382</v>
      </c>
    </row>
    <row r="35" spans="3:16" ht="14.25" customHeight="1">
      <c r="C35" s="17"/>
      <c r="D35" s="17"/>
      <c r="E35" s="17"/>
      <c r="F35" s="9" t="s">
        <v>19</v>
      </c>
      <c r="G35" s="10">
        <v>116732.2982</v>
      </c>
      <c r="H35" s="16">
        <v>80780.186</v>
      </c>
      <c r="I35" s="17"/>
      <c r="J35" s="10">
        <v>47595.8728</v>
      </c>
      <c r="K35" s="11"/>
      <c r="L35" s="10">
        <v>5193.8772</v>
      </c>
      <c r="M35" s="10">
        <v>2354.6089</v>
      </c>
      <c r="N35" s="10">
        <v>21.4073</v>
      </c>
      <c r="O35" s="11"/>
      <c r="P35" s="10">
        <v>252678.2504</v>
      </c>
    </row>
    <row r="36" spans="3:16" ht="14.25" customHeight="1">
      <c r="C36" s="17"/>
      <c r="D36" s="17"/>
      <c r="E36" s="17"/>
      <c r="F36" s="9" t="s">
        <v>20</v>
      </c>
      <c r="G36" s="10">
        <v>23691.1212</v>
      </c>
      <c r="H36" s="16">
        <v>1592.3215</v>
      </c>
      <c r="I36" s="17"/>
      <c r="J36" s="10">
        <v>5295.165</v>
      </c>
      <c r="K36" s="11"/>
      <c r="L36" s="10">
        <v>4289.4811</v>
      </c>
      <c r="M36" s="10">
        <v>846.7162</v>
      </c>
      <c r="N36" s="10">
        <v>137.5302</v>
      </c>
      <c r="O36" s="11"/>
      <c r="P36" s="10">
        <v>35852.3352</v>
      </c>
    </row>
    <row r="37" spans="3:16" ht="14.25" customHeight="1">
      <c r="C37" s="17"/>
      <c r="D37" s="17"/>
      <c r="E37" s="17"/>
      <c r="F37" s="9" t="s">
        <v>21</v>
      </c>
      <c r="G37" s="10">
        <v>6793.0716</v>
      </c>
      <c r="H37" s="16">
        <v>8643.6532</v>
      </c>
      <c r="I37" s="17"/>
      <c r="J37" s="11" t="s">
        <v>13</v>
      </c>
      <c r="K37" s="11"/>
      <c r="L37" s="10">
        <v>2400.8371</v>
      </c>
      <c r="M37" s="10">
        <v>625.4914</v>
      </c>
      <c r="N37" s="11" t="s">
        <v>13</v>
      </c>
      <c r="O37" s="11"/>
      <c r="P37" s="10">
        <v>18463.0533</v>
      </c>
    </row>
    <row r="38" spans="3:16" ht="4.5" customHeight="1">
      <c r="C38" s="17"/>
      <c r="D38" s="17"/>
      <c r="E38" s="5"/>
      <c r="F38" s="5"/>
      <c r="G38" s="6"/>
      <c r="H38" s="29"/>
      <c r="I38" s="17"/>
      <c r="J38" s="6"/>
      <c r="K38" s="6"/>
      <c r="L38" s="6"/>
      <c r="M38" s="6"/>
      <c r="N38" s="6"/>
      <c r="O38" s="6"/>
      <c r="P38" s="6"/>
    </row>
    <row r="39" spans="3:16" ht="12.75" customHeight="1">
      <c r="C39" s="17"/>
      <c r="D39" s="17"/>
      <c r="E39" s="30" t="s">
        <v>175</v>
      </c>
      <c r="F39" s="17"/>
      <c r="G39" s="7">
        <v>1417.9652</v>
      </c>
      <c r="H39" s="27">
        <v>1241.9371</v>
      </c>
      <c r="I39" s="17"/>
      <c r="J39" s="7">
        <v>0.7345</v>
      </c>
      <c r="K39" s="8"/>
      <c r="L39" s="7">
        <v>19.9153</v>
      </c>
      <c r="M39" s="7">
        <v>58.1118</v>
      </c>
      <c r="N39" s="8" t="s">
        <v>13</v>
      </c>
      <c r="O39" s="8"/>
      <c r="P39" s="7">
        <v>2738.6639</v>
      </c>
    </row>
    <row r="40" spans="3:16" ht="14.25" customHeight="1">
      <c r="C40" s="17"/>
      <c r="D40" s="17"/>
      <c r="E40" s="4"/>
      <c r="F40" s="9" t="s">
        <v>16</v>
      </c>
      <c r="G40" s="10">
        <v>1417.9652</v>
      </c>
      <c r="H40" s="16">
        <v>1241.9371</v>
      </c>
      <c r="I40" s="17"/>
      <c r="J40" s="10">
        <v>0.7345</v>
      </c>
      <c r="K40" s="11"/>
      <c r="L40" s="10">
        <v>19.9153</v>
      </c>
      <c r="M40" s="10">
        <v>58.1118</v>
      </c>
      <c r="N40" s="11" t="s">
        <v>13</v>
      </c>
      <c r="O40" s="11"/>
      <c r="P40" s="10">
        <v>2738.6639</v>
      </c>
    </row>
    <row r="41" spans="3:16" ht="4.5" customHeight="1">
      <c r="C41" s="17"/>
      <c r="D41" s="17"/>
      <c r="E41" s="5"/>
      <c r="F41" s="5"/>
      <c r="G41" s="6"/>
      <c r="H41" s="29"/>
      <c r="I41" s="17"/>
      <c r="J41" s="6"/>
      <c r="K41" s="6"/>
      <c r="L41" s="6"/>
      <c r="M41" s="6"/>
      <c r="N41" s="6"/>
      <c r="O41" s="6"/>
      <c r="P41" s="6"/>
    </row>
    <row r="42" spans="3:16" ht="12.75" customHeight="1">
      <c r="C42" s="17"/>
      <c r="D42" s="17"/>
      <c r="E42" s="30" t="s">
        <v>176</v>
      </c>
      <c r="F42" s="17"/>
      <c r="G42" s="7">
        <v>93833.9902</v>
      </c>
      <c r="H42" s="27">
        <v>91617.1945</v>
      </c>
      <c r="I42" s="17"/>
      <c r="J42" s="7">
        <v>4374.8686</v>
      </c>
      <c r="K42" s="8"/>
      <c r="L42" s="7">
        <v>7827.6501</v>
      </c>
      <c r="M42" s="7">
        <v>3163.5972</v>
      </c>
      <c r="N42" s="8" t="s">
        <v>13</v>
      </c>
      <c r="O42" s="8"/>
      <c r="P42" s="7">
        <v>200817.3006</v>
      </c>
    </row>
    <row r="43" spans="3:16" ht="14.25" customHeight="1">
      <c r="C43" s="17"/>
      <c r="D43" s="17"/>
      <c r="E43" s="28"/>
      <c r="F43" s="9" t="s">
        <v>12</v>
      </c>
      <c r="G43" s="10">
        <v>6287.4713</v>
      </c>
      <c r="H43" s="16">
        <v>14792.1468</v>
      </c>
      <c r="I43" s="17"/>
      <c r="J43" s="10">
        <v>4.8255</v>
      </c>
      <c r="K43" s="11"/>
      <c r="L43" s="10">
        <v>192.3102</v>
      </c>
      <c r="M43" s="10">
        <v>153.1629</v>
      </c>
      <c r="N43" s="11" t="s">
        <v>13</v>
      </c>
      <c r="O43" s="11"/>
      <c r="P43" s="10">
        <v>21429.9167</v>
      </c>
    </row>
    <row r="44" spans="3:16" ht="14.25" customHeight="1">
      <c r="C44" s="17"/>
      <c r="D44" s="17"/>
      <c r="E44" s="17"/>
      <c r="F44" s="9" t="s">
        <v>14</v>
      </c>
      <c r="G44" s="10">
        <v>18814.2515</v>
      </c>
      <c r="H44" s="16">
        <v>16209.9696</v>
      </c>
      <c r="I44" s="17"/>
      <c r="J44" s="10">
        <v>1749.6386</v>
      </c>
      <c r="K44" s="11"/>
      <c r="L44" s="10">
        <v>238.2065</v>
      </c>
      <c r="M44" s="10">
        <v>11.9453</v>
      </c>
      <c r="N44" s="11" t="s">
        <v>13</v>
      </c>
      <c r="O44" s="11"/>
      <c r="P44" s="10">
        <v>37024.0115</v>
      </c>
    </row>
    <row r="45" spans="3:16" ht="14.25" customHeight="1">
      <c r="C45" s="17"/>
      <c r="D45" s="17"/>
      <c r="E45" s="17"/>
      <c r="F45" s="9" t="s">
        <v>15</v>
      </c>
      <c r="G45" s="10">
        <v>13225.7748</v>
      </c>
      <c r="H45" s="16">
        <v>5907.4663</v>
      </c>
      <c r="I45" s="17"/>
      <c r="J45" s="10">
        <v>8.8461</v>
      </c>
      <c r="K45" s="11"/>
      <c r="L45" s="10">
        <v>925.506</v>
      </c>
      <c r="M45" s="10">
        <v>493.6542</v>
      </c>
      <c r="N45" s="11" t="s">
        <v>13</v>
      </c>
      <c r="O45" s="11"/>
      <c r="P45" s="10">
        <v>20561.2474</v>
      </c>
    </row>
    <row r="46" spans="3:16" ht="14.25" customHeight="1">
      <c r="C46" s="17"/>
      <c r="D46" s="17"/>
      <c r="E46" s="17"/>
      <c r="F46" s="9" t="s">
        <v>16</v>
      </c>
      <c r="G46" s="10">
        <v>18962.0104</v>
      </c>
      <c r="H46" s="16">
        <v>23674.8168</v>
      </c>
      <c r="I46" s="17"/>
      <c r="J46" s="10">
        <v>1.9651</v>
      </c>
      <c r="K46" s="11"/>
      <c r="L46" s="10">
        <v>1177.0926</v>
      </c>
      <c r="M46" s="10">
        <v>1193.233</v>
      </c>
      <c r="N46" s="11" t="s">
        <v>13</v>
      </c>
      <c r="O46" s="11"/>
      <c r="P46" s="10">
        <v>45009.1179</v>
      </c>
    </row>
    <row r="47" spans="3:16" ht="14.25" customHeight="1">
      <c r="C47" s="17"/>
      <c r="D47" s="17"/>
      <c r="E47" s="17"/>
      <c r="F47" s="9" t="s">
        <v>17</v>
      </c>
      <c r="G47" s="10">
        <v>1013.105</v>
      </c>
      <c r="H47" s="34" t="s">
        <v>13</v>
      </c>
      <c r="I47" s="17"/>
      <c r="J47" s="11" t="s">
        <v>13</v>
      </c>
      <c r="K47" s="11"/>
      <c r="L47" s="10">
        <v>176.6633</v>
      </c>
      <c r="M47" s="11" t="s">
        <v>13</v>
      </c>
      <c r="N47" s="11" t="s">
        <v>13</v>
      </c>
      <c r="O47" s="11"/>
      <c r="P47" s="10">
        <v>1189.7683</v>
      </c>
    </row>
    <row r="48" spans="3:16" ht="14.25" customHeight="1">
      <c r="C48" s="17"/>
      <c r="D48" s="17"/>
      <c r="E48" s="17"/>
      <c r="F48" s="9" t="s">
        <v>19</v>
      </c>
      <c r="G48" s="10">
        <v>26466.3209</v>
      </c>
      <c r="H48" s="16">
        <v>25238.9913</v>
      </c>
      <c r="I48" s="17"/>
      <c r="J48" s="10">
        <v>2609.5933</v>
      </c>
      <c r="K48" s="11"/>
      <c r="L48" s="10">
        <v>3583.6967</v>
      </c>
      <c r="M48" s="10">
        <v>707.4231</v>
      </c>
      <c r="N48" s="11" t="s">
        <v>13</v>
      </c>
      <c r="O48" s="11"/>
      <c r="P48" s="10">
        <v>58606.0253</v>
      </c>
    </row>
    <row r="49" spans="3:16" ht="14.25" customHeight="1">
      <c r="C49" s="17"/>
      <c r="D49" s="17"/>
      <c r="E49" s="17"/>
      <c r="F49" s="9" t="s">
        <v>20</v>
      </c>
      <c r="G49" s="10">
        <v>1506.6022</v>
      </c>
      <c r="H49" s="34" t="s">
        <v>13</v>
      </c>
      <c r="I49" s="17"/>
      <c r="J49" s="11" t="s">
        <v>13</v>
      </c>
      <c r="K49" s="11"/>
      <c r="L49" s="10">
        <v>35.7532</v>
      </c>
      <c r="M49" s="11" t="s">
        <v>13</v>
      </c>
      <c r="N49" s="11" t="s">
        <v>13</v>
      </c>
      <c r="O49" s="11"/>
      <c r="P49" s="10">
        <v>1542.3554</v>
      </c>
    </row>
    <row r="50" spans="3:16" ht="14.25" customHeight="1">
      <c r="C50" s="17"/>
      <c r="D50" s="17"/>
      <c r="E50" s="17"/>
      <c r="F50" s="9" t="s">
        <v>21</v>
      </c>
      <c r="G50" s="10">
        <v>7558.4541</v>
      </c>
      <c r="H50" s="16">
        <v>5793.8037</v>
      </c>
      <c r="I50" s="17"/>
      <c r="J50" s="11" t="s">
        <v>13</v>
      </c>
      <c r="K50" s="11"/>
      <c r="L50" s="10">
        <v>1498.4216</v>
      </c>
      <c r="M50" s="10">
        <v>604.1787</v>
      </c>
      <c r="N50" s="11" t="s">
        <v>13</v>
      </c>
      <c r="O50" s="11"/>
      <c r="P50" s="10">
        <v>15454.8581</v>
      </c>
    </row>
    <row r="51" spans="3:16" ht="4.5" customHeight="1">
      <c r="C51" s="17"/>
      <c r="D51" s="17"/>
      <c r="E51" s="5"/>
      <c r="F51" s="5"/>
      <c r="G51" s="6"/>
      <c r="H51" s="29"/>
      <c r="I51" s="17"/>
      <c r="J51" s="6"/>
      <c r="K51" s="6"/>
      <c r="L51" s="6"/>
      <c r="M51" s="6"/>
      <c r="N51" s="6"/>
      <c r="O51" s="6"/>
      <c r="P51" s="6"/>
    </row>
    <row r="52" spans="3:16" ht="12.75" customHeight="1">
      <c r="C52" s="17"/>
      <c r="D52" s="17"/>
      <c r="E52" s="30" t="s">
        <v>177</v>
      </c>
      <c r="F52" s="17"/>
      <c r="G52" s="7">
        <v>1096.3788</v>
      </c>
      <c r="H52" s="27">
        <v>821.539</v>
      </c>
      <c r="I52" s="17"/>
      <c r="J52" s="7">
        <v>0.4365</v>
      </c>
      <c r="K52" s="8"/>
      <c r="L52" s="7">
        <v>13.397</v>
      </c>
      <c r="M52" s="7">
        <v>9.2362</v>
      </c>
      <c r="N52" s="8" t="s">
        <v>13</v>
      </c>
      <c r="O52" s="8"/>
      <c r="P52" s="7">
        <v>1940.9875</v>
      </c>
    </row>
    <row r="53" spans="3:16" ht="14.25" customHeight="1">
      <c r="C53" s="17"/>
      <c r="D53" s="17"/>
      <c r="E53" s="4"/>
      <c r="F53" s="9" t="s">
        <v>16</v>
      </c>
      <c r="G53" s="10">
        <v>1096.3788</v>
      </c>
      <c r="H53" s="16">
        <v>821.539</v>
      </c>
      <c r="I53" s="17"/>
      <c r="J53" s="10">
        <v>0.4365</v>
      </c>
      <c r="K53" s="11"/>
      <c r="L53" s="10">
        <v>13.397</v>
      </c>
      <c r="M53" s="10">
        <v>9.2362</v>
      </c>
      <c r="N53" s="11" t="s">
        <v>13</v>
      </c>
      <c r="O53" s="11"/>
      <c r="P53" s="10">
        <v>1940.9875</v>
      </c>
    </row>
    <row r="54" spans="3:16" ht="4.5" customHeight="1">
      <c r="C54" s="17"/>
      <c r="D54" s="17"/>
      <c r="E54" s="5"/>
      <c r="F54" s="5"/>
      <c r="G54" s="6"/>
      <c r="H54" s="29"/>
      <c r="I54" s="17"/>
      <c r="J54" s="6"/>
      <c r="K54" s="6"/>
      <c r="L54" s="6"/>
      <c r="M54" s="6"/>
      <c r="N54" s="6"/>
      <c r="O54" s="6"/>
      <c r="P54" s="6"/>
    </row>
    <row r="55" spans="3:16" ht="12.75" customHeight="1">
      <c r="C55" s="17"/>
      <c r="D55" s="17"/>
      <c r="E55" s="30" t="s">
        <v>178</v>
      </c>
      <c r="F55" s="17"/>
      <c r="G55" s="7">
        <v>5693.7023</v>
      </c>
      <c r="H55" s="27">
        <v>8296.2614</v>
      </c>
      <c r="I55" s="17"/>
      <c r="J55" s="7">
        <v>1.2458</v>
      </c>
      <c r="K55" s="8"/>
      <c r="L55" s="7">
        <v>158.4224</v>
      </c>
      <c r="M55" s="7">
        <v>299.6695</v>
      </c>
      <c r="N55" s="8" t="s">
        <v>13</v>
      </c>
      <c r="O55" s="8"/>
      <c r="P55" s="7">
        <v>14449.3014</v>
      </c>
    </row>
    <row r="56" spans="3:16" ht="14.25" customHeight="1">
      <c r="C56" s="17"/>
      <c r="D56" s="17"/>
      <c r="E56" s="28"/>
      <c r="F56" s="9" t="s">
        <v>14</v>
      </c>
      <c r="G56" s="10">
        <v>2038.9119</v>
      </c>
      <c r="H56" s="16">
        <v>808.8845</v>
      </c>
      <c r="I56" s="17"/>
      <c r="J56" s="10">
        <v>0.5886</v>
      </c>
      <c r="K56" s="11"/>
      <c r="L56" s="10">
        <v>33.4314</v>
      </c>
      <c r="M56" s="11" t="s">
        <v>13</v>
      </c>
      <c r="N56" s="11" t="s">
        <v>13</v>
      </c>
      <c r="O56" s="11"/>
      <c r="P56" s="10">
        <v>2881.8164</v>
      </c>
    </row>
    <row r="57" spans="3:16" ht="14.25" customHeight="1">
      <c r="C57" s="17"/>
      <c r="D57" s="17"/>
      <c r="E57" s="17"/>
      <c r="F57" s="9" t="s">
        <v>16</v>
      </c>
      <c r="G57" s="10">
        <v>3654.7904</v>
      </c>
      <c r="H57" s="16">
        <v>7487.3769</v>
      </c>
      <c r="I57" s="17"/>
      <c r="J57" s="10">
        <v>0.6572</v>
      </c>
      <c r="K57" s="11"/>
      <c r="L57" s="10">
        <v>124.991</v>
      </c>
      <c r="M57" s="10">
        <v>299.6695</v>
      </c>
      <c r="N57" s="11" t="s">
        <v>13</v>
      </c>
      <c r="O57" s="11"/>
      <c r="P57" s="10">
        <v>11567.485</v>
      </c>
    </row>
    <row r="58" spans="3:16" ht="4.5" customHeight="1">
      <c r="C58" s="17"/>
      <c r="D58" s="17"/>
      <c r="E58" s="5"/>
      <c r="F58" s="5"/>
      <c r="G58" s="6"/>
      <c r="H58" s="29"/>
      <c r="I58" s="17"/>
      <c r="J58" s="6"/>
      <c r="K58" s="6"/>
      <c r="L58" s="6"/>
      <c r="M58" s="6"/>
      <c r="N58" s="6"/>
      <c r="O58" s="6"/>
      <c r="P58" s="6"/>
    </row>
    <row r="59" spans="3:16" ht="12.75" customHeight="1">
      <c r="C59" s="17"/>
      <c r="D59" s="17"/>
      <c r="E59" s="30" t="s">
        <v>179</v>
      </c>
      <c r="F59" s="17"/>
      <c r="G59" s="7">
        <v>33659.8871</v>
      </c>
      <c r="H59" s="27">
        <v>20391.6901</v>
      </c>
      <c r="I59" s="17"/>
      <c r="J59" s="7">
        <v>481.2487</v>
      </c>
      <c r="K59" s="8"/>
      <c r="L59" s="7">
        <v>1920.191</v>
      </c>
      <c r="M59" s="7">
        <v>388.5571</v>
      </c>
      <c r="N59" s="8" t="s">
        <v>13</v>
      </c>
      <c r="O59" s="8"/>
      <c r="P59" s="7">
        <v>56841.574</v>
      </c>
    </row>
    <row r="60" spans="3:16" ht="14.25" customHeight="1">
      <c r="C60" s="17"/>
      <c r="D60" s="17"/>
      <c r="E60" s="28"/>
      <c r="F60" s="9" t="s">
        <v>14</v>
      </c>
      <c r="G60" s="10">
        <v>11152.0098</v>
      </c>
      <c r="H60" s="16">
        <v>5753.4583</v>
      </c>
      <c r="I60" s="17"/>
      <c r="J60" s="10">
        <v>475.8371</v>
      </c>
      <c r="K60" s="11"/>
      <c r="L60" s="10">
        <v>84.3063</v>
      </c>
      <c r="M60" s="10">
        <v>3.6419</v>
      </c>
      <c r="N60" s="11" t="s">
        <v>13</v>
      </c>
      <c r="O60" s="11"/>
      <c r="P60" s="10">
        <v>17469.2534</v>
      </c>
    </row>
    <row r="61" spans="3:16" ht="14.25" customHeight="1">
      <c r="C61" s="17"/>
      <c r="D61" s="17"/>
      <c r="E61" s="17"/>
      <c r="F61" s="9" t="s">
        <v>16</v>
      </c>
      <c r="G61" s="10">
        <v>10767.9798</v>
      </c>
      <c r="H61" s="16">
        <v>6776.217</v>
      </c>
      <c r="I61" s="17"/>
      <c r="J61" s="10">
        <v>1.1858</v>
      </c>
      <c r="K61" s="11"/>
      <c r="L61" s="10">
        <v>462.5538</v>
      </c>
      <c r="M61" s="10">
        <v>165.6588</v>
      </c>
      <c r="N61" s="11" t="s">
        <v>13</v>
      </c>
      <c r="O61" s="11"/>
      <c r="P61" s="10">
        <v>18173.5952</v>
      </c>
    </row>
    <row r="62" spans="3:16" ht="14.25" customHeight="1">
      <c r="C62" s="17"/>
      <c r="D62" s="17"/>
      <c r="E62" s="17"/>
      <c r="F62" s="9" t="s">
        <v>19</v>
      </c>
      <c r="G62" s="10">
        <v>11739.8975</v>
      </c>
      <c r="H62" s="16">
        <v>7862.0148</v>
      </c>
      <c r="I62" s="17"/>
      <c r="J62" s="10">
        <v>4.2258</v>
      </c>
      <c r="K62" s="11"/>
      <c r="L62" s="10">
        <v>1373.3309</v>
      </c>
      <c r="M62" s="10">
        <v>219.2564</v>
      </c>
      <c r="N62" s="11" t="s">
        <v>13</v>
      </c>
      <c r="O62" s="11"/>
      <c r="P62" s="10">
        <v>21198.7254</v>
      </c>
    </row>
    <row r="63" spans="3:16" ht="4.5" customHeight="1">
      <c r="C63" s="17"/>
      <c r="D63" s="17"/>
      <c r="E63" s="5"/>
      <c r="F63" s="5"/>
      <c r="G63" s="6"/>
      <c r="H63" s="29"/>
      <c r="I63" s="17"/>
      <c r="J63" s="6"/>
      <c r="K63" s="6"/>
      <c r="L63" s="6"/>
      <c r="M63" s="6"/>
      <c r="N63" s="6"/>
      <c r="O63" s="6"/>
      <c r="P63" s="6"/>
    </row>
    <row r="64" spans="3:16" ht="12.75" customHeight="1">
      <c r="C64" s="17"/>
      <c r="D64" s="17"/>
      <c r="E64" s="30" t="s">
        <v>180</v>
      </c>
      <c r="F64" s="17"/>
      <c r="G64" s="7">
        <v>1124.8552</v>
      </c>
      <c r="H64" s="27">
        <v>1957.718</v>
      </c>
      <c r="I64" s="17"/>
      <c r="J64" s="7">
        <v>0.691</v>
      </c>
      <c r="K64" s="8"/>
      <c r="L64" s="7">
        <v>15.7578</v>
      </c>
      <c r="M64" s="7">
        <v>58.617</v>
      </c>
      <c r="N64" s="8" t="s">
        <v>13</v>
      </c>
      <c r="O64" s="8"/>
      <c r="P64" s="7">
        <v>3157.639</v>
      </c>
    </row>
    <row r="65" spans="3:16" ht="14.25" customHeight="1">
      <c r="C65" s="17"/>
      <c r="D65" s="17"/>
      <c r="E65" s="4"/>
      <c r="F65" s="9" t="s">
        <v>16</v>
      </c>
      <c r="G65" s="10">
        <v>1124.8552</v>
      </c>
      <c r="H65" s="16">
        <v>1957.718</v>
      </c>
      <c r="I65" s="17"/>
      <c r="J65" s="10">
        <v>0.691</v>
      </c>
      <c r="K65" s="11"/>
      <c r="L65" s="10">
        <v>15.7578</v>
      </c>
      <c r="M65" s="10">
        <v>58.617</v>
      </c>
      <c r="N65" s="11" t="s">
        <v>13</v>
      </c>
      <c r="O65" s="11"/>
      <c r="P65" s="10">
        <v>3157.639</v>
      </c>
    </row>
    <row r="66" spans="3:16" ht="4.5" customHeight="1">
      <c r="C66" s="17"/>
      <c r="D66" s="17"/>
      <c r="E66" s="5"/>
      <c r="F66" s="5"/>
      <c r="G66" s="6"/>
      <c r="H66" s="29"/>
      <c r="I66" s="17"/>
      <c r="J66" s="6"/>
      <c r="K66" s="6"/>
      <c r="L66" s="6"/>
      <c r="M66" s="6"/>
      <c r="N66" s="6"/>
      <c r="O66" s="6"/>
      <c r="P66" s="6"/>
    </row>
    <row r="67" spans="3:16" ht="12.75" customHeight="1">
      <c r="C67" s="17"/>
      <c r="D67" s="17"/>
      <c r="E67" s="30" t="s">
        <v>181</v>
      </c>
      <c r="F67" s="17"/>
      <c r="G67" s="7">
        <v>18857.2811</v>
      </c>
      <c r="H67" s="27">
        <v>13075.0888</v>
      </c>
      <c r="I67" s="17"/>
      <c r="J67" s="7">
        <v>238.0363</v>
      </c>
      <c r="K67" s="8"/>
      <c r="L67" s="7">
        <v>555.0534</v>
      </c>
      <c r="M67" s="7">
        <v>448.9549</v>
      </c>
      <c r="N67" s="8" t="s">
        <v>13</v>
      </c>
      <c r="O67" s="8"/>
      <c r="P67" s="7">
        <v>33174.4145</v>
      </c>
    </row>
    <row r="68" spans="3:16" ht="14.25" customHeight="1">
      <c r="C68" s="17"/>
      <c r="D68" s="17"/>
      <c r="E68" s="28"/>
      <c r="F68" s="9" t="s">
        <v>14</v>
      </c>
      <c r="G68" s="10">
        <v>6579.9198</v>
      </c>
      <c r="H68" s="16">
        <v>2271.4918</v>
      </c>
      <c r="I68" s="17"/>
      <c r="J68" s="10">
        <v>2.0183</v>
      </c>
      <c r="K68" s="11"/>
      <c r="L68" s="10">
        <v>104.3653</v>
      </c>
      <c r="M68" s="10">
        <v>4.4623</v>
      </c>
      <c r="N68" s="11" t="s">
        <v>13</v>
      </c>
      <c r="O68" s="11"/>
      <c r="P68" s="10">
        <v>8962.2575</v>
      </c>
    </row>
    <row r="69" spans="3:16" ht="14.25" customHeight="1">
      <c r="C69" s="17"/>
      <c r="D69" s="17"/>
      <c r="E69" s="17"/>
      <c r="F69" s="9" t="s">
        <v>16</v>
      </c>
      <c r="G69" s="10">
        <v>3970.6024</v>
      </c>
      <c r="H69" s="16">
        <v>5360.9627</v>
      </c>
      <c r="I69" s="17"/>
      <c r="J69" s="10">
        <v>0.3407</v>
      </c>
      <c r="K69" s="11"/>
      <c r="L69" s="10">
        <v>64.5902</v>
      </c>
      <c r="M69" s="10">
        <v>260.6598</v>
      </c>
      <c r="N69" s="11" t="s">
        <v>13</v>
      </c>
      <c r="O69" s="11"/>
      <c r="P69" s="10">
        <v>9657.1558</v>
      </c>
    </row>
    <row r="70" spans="3:16" ht="14.25" customHeight="1">
      <c r="C70" s="17"/>
      <c r="D70" s="17"/>
      <c r="E70" s="17"/>
      <c r="F70" s="9" t="s">
        <v>19</v>
      </c>
      <c r="G70" s="10">
        <v>8306.7589</v>
      </c>
      <c r="H70" s="16">
        <v>5442.6343</v>
      </c>
      <c r="I70" s="17"/>
      <c r="J70" s="10">
        <v>235.6773</v>
      </c>
      <c r="K70" s="11"/>
      <c r="L70" s="10">
        <v>386.0979</v>
      </c>
      <c r="M70" s="10">
        <v>183.8328</v>
      </c>
      <c r="N70" s="11" t="s">
        <v>13</v>
      </c>
      <c r="O70" s="11"/>
      <c r="P70" s="10">
        <v>14555.0012</v>
      </c>
    </row>
    <row r="71" spans="3:16" ht="4.5" customHeight="1">
      <c r="C71" s="17"/>
      <c r="D71" s="17"/>
      <c r="E71" s="5"/>
      <c r="F71" s="5"/>
      <c r="G71" s="6"/>
      <c r="H71" s="29"/>
      <c r="I71" s="17"/>
      <c r="J71" s="6"/>
      <c r="K71" s="6"/>
      <c r="L71" s="6"/>
      <c r="M71" s="6"/>
      <c r="N71" s="6"/>
      <c r="O71" s="6"/>
      <c r="P71" s="6"/>
    </row>
    <row r="72" spans="3:16" ht="12.75" customHeight="1">
      <c r="C72" s="17"/>
      <c r="D72" s="17"/>
      <c r="E72" s="30" t="s">
        <v>182</v>
      </c>
      <c r="F72" s="17"/>
      <c r="G72" s="7">
        <v>396680.4815</v>
      </c>
      <c r="H72" s="27">
        <v>535290.5018</v>
      </c>
      <c r="I72" s="17"/>
      <c r="J72" s="7">
        <v>49046.5745</v>
      </c>
      <c r="K72" s="8"/>
      <c r="L72" s="7">
        <v>19418.3343</v>
      </c>
      <c r="M72" s="7">
        <v>14047.1136</v>
      </c>
      <c r="N72" s="7">
        <v>257.8568</v>
      </c>
      <c r="O72" s="8"/>
      <c r="P72" s="7">
        <v>1014740.8625</v>
      </c>
    </row>
    <row r="73" spans="3:16" ht="14.25" customHeight="1">
      <c r="C73" s="17"/>
      <c r="D73" s="17"/>
      <c r="E73" s="28"/>
      <c r="F73" s="9" t="s">
        <v>33</v>
      </c>
      <c r="G73" s="10">
        <v>8527.5679</v>
      </c>
      <c r="H73" s="16">
        <v>1920.8005</v>
      </c>
      <c r="I73" s="17"/>
      <c r="J73" s="10">
        <v>842.3784</v>
      </c>
      <c r="K73" s="11"/>
      <c r="L73" s="10">
        <v>74.1043</v>
      </c>
      <c r="M73" s="11" t="s">
        <v>13</v>
      </c>
      <c r="N73" s="11" t="s">
        <v>13</v>
      </c>
      <c r="O73" s="11"/>
      <c r="P73" s="10">
        <v>11364.8511</v>
      </c>
    </row>
    <row r="74" spans="3:16" ht="14.25" customHeight="1">
      <c r="C74" s="17"/>
      <c r="D74" s="17"/>
      <c r="E74" s="17"/>
      <c r="F74" s="9" t="s">
        <v>12</v>
      </c>
      <c r="G74" s="10">
        <v>14676.1087</v>
      </c>
      <c r="H74" s="16">
        <v>38305.163</v>
      </c>
      <c r="I74" s="17"/>
      <c r="J74" s="10">
        <v>303.6343</v>
      </c>
      <c r="K74" s="11"/>
      <c r="L74" s="10">
        <v>195.3152</v>
      </c>
      <c r="M74" s="10">
        <v>221.9808</v>
      </c>
      <c r="N74" s="11" t="s">
        <v>13</v>
      </c>
      <c r="O74" s="11"/>
      <c r="P74" s="10">
        <v>53702.202</v>
      </c>
    </row>
    <row r="75" spans="3:16" ht="14.25" customHeight="1">
      <c r="C75" s="17"/>
      <c r="D75" s="17"/>
      <c r="E75" s="17"/>
      <c r="F75" s="9" t="s">
        <v>14</v>
      </c>
      <c r="G75" s="10">
        <v>60364.8167</v>
      </c>
      <c r="H75" s="16">
        <v>64115.8753</v>
      </c>
      <c r="I75" s="17"/>
      <c r="J75" s="10">
        <v>4860.661</v>
      </c>
      <c r="K75" s="11"/>
      <c r="L75" s="10">
        <v>730.4154</v>
      </c>
      <c r="M75" s="10">
        <v>40.7412</v>
      </c>
      <c r="N75" s="10">
        <v>8.05</v>
      </c>
      <c r="O75" s="11"/>
      <c r="P75" s="10">
        <v>130120.5596</v>
      </c>
    </row>
    <row r="76" spans="3:16" ht="14.25" customHeight="1">
      <c r="C76" s="17"/>
      <c r="D76" s="17"/>
      <c r="E76" s="17"/>
      <c r="F76" s="9" t="s">
        <v>15</v>
      </c>
      <c r="G76" s="10">
        <v>68195.522</v>
      </c>
      <c r="H76" s="16">
        <v>40052.898</v>
      </c>
      <c r="I76" s="17"/>
      <c r="J76" s="10">
        <v>4878.0463</v>
      </c>
      <c r="K76" s="11"/>
      <c r="L76" s="10">
        <v>4196.4032</v>
      </c>
      <c r="M76" s="10">
        <v>627.4704</v>
      </c>
      <c r="N76" s="10">
        <v>103.3453</v>
      </c>
      <c r="O76" s="11"/>
      <c r="P76" s="10">
        <v>118053.6852</v>
      </c>
    </row>
    <row r="77" spans="3:16" ht="14.25" customHeight="1">
      <c r="C77" s="17"/>
      <c r="D77" s="17"/>
      <c r="E77" s="17"/>
      <c r="F77" s="9" t="s">
        <v>16</v>
      </c>
      <c r="G77" s="10">
        <v>34286.823</v>
      </c>
      <c r="H77" s="16">
        <v>194117.8674</v>
      </c>
      <c r="I77" s="17"/>
      <c r="J77" s="10">
        <v>6.2763</v>
      </c>
      <c r="K77" s="11"/>
      <c r="L77" s="10">
        <v>2479.4311</v>
      </c>
      <c r="M77" s="10">
        <v>9395.6407</v>
      </c>
      <c r="N77" s="11" t="s">
        <v>13</v>
      </c>
      <c r="O77" s="11"/>
      <c r="P77" s="10">
        <v>240286.0385</v>
      </c>
    </row>
    <row r="78" spans="3:16" ht="14.25" customHeight="1">
      <c r="C78" s="17"/>
      <c r="D78" s="17"/>
      <c r="E78" s="17"/>
      <c r="F78" s="9" t="s">
        <v>28</v>
      </c>
      <c r="G78" s="10">
        <v>2983.0537</v>
      </c>
      <c r="H78" s="16">
        <v>13618.1883</v>
      </c>
      <c r="I78" s="17"/>
      <c r="J78" s="11" t="s">
        <v>13</v>
      </c>
      <c r="K78" s="11"/>
      <c r="L78" s="10">
        <v>146.2053</v>
      </c>
      <c r="M78" s="10">
        <v>18.6134</v>
      </c>
      <c r="N78" s="11" t="s">
        <v>13</v>
      </c>
      <c r="O78" s="11"/>
      <c r="P78" s="10">
        <v>16766.0607</v>
      </c>
    </row>
    <row r="79" spans="3:16" ht="14.25" customHeight="1">
      <c r="C79" s="17"/>
      <c r="D79" s="17"/>
      <c r="E79" s="17"/>
      <c r="F79" s="9" t="s">
        <v>17</v>
      </c>
      <c r="G79" s="10">
        <v>2720.1348</v>
      </c>
      <c r="H79" s="34" t="s">
        <v>13</v>
      </c>
      <c r="I79" s="17"/>
      <c r="J79" s="11" t="s">
        <v>13</v>
      </c>
      <c r="K79" s="11"/>
      <c r="L79" s="10">
        <v>1056.111</v>
      </c>
      <c r="M79" s="11" t="s">
        <v>13</v>
      </c>
      <c r="N79" s="11" t="s">
        <v>13</v>
      </c>
      <c r="O79" s="11"/>
      <c r="P79" s="10">
        <v>3776.2458</v>
      </c>
    </row>
    <row r="80" spans="3:16" ht="14.25" customHeight="1">
      <c r="C80" s="17"/>
      <c r="D80" s="17"/>
      <c r="E80" s="17"/>
      <c r="F80" s="9" t="s">
        <v>18</v>
      </c>
      <c r="G80" s="10">
        <v>3139.9531</v>
      </c>
      <c r="H80" s="16">
        <v>19.8019</v>
      </c>
      <c r="I80" s="17"/>
      <c r="J80" s="11" t="s">
        <v>13</v>
      </c>
      <c r="K80" s="11"/>
      <c r="L80" s="10">
        <v>62.8883</v>
      </c>
      <c r="M80" s="10">
        <v>0.2578</v>
      </c>
      <c r="N80" s="11" t="s">
        <v>13</v>
      </c>
      <c r="O80" s="11"/>
      <c r="P80" s="10">
        <v>3222.9011</v>
      </c>
    </row>
    <row r="81" spans="3:16" ht="14.25" customHeight="1">
      <c r="C81" s="17"/>
      <c r="D81" s="17"/>
      <c r="E81" s="17"/>
      <c r="F81" s="9" t="s">
        <v>19</v>
      </c>
      <c r="G81" s="10">
        <v>123418.2489</v>
      </c>
      <c r="H81" s="16">
        <v>108458.9937</v>
      </c>
      <c r="I81" s="17"/>
      <c r="J81" s="10">
        <v>5596.3488</v>
      </c>
      <c r="K81" s="11"/>
      <c r="L81" s="10">
        <v>4936.2579</v>
      </c>
      <c r="M81" s="10">
        <v>1274.3658</v>
      </c>
      <c r="N81" s="10">
        <v>1.3044</v>
      </c>
      <c r="O81" s="11"/>
      <c r="P81" s="10">
        <v>243685.5195</v>
      </c>
    </row>
    <row r="82" spans="3:16" ht="14.25" customHeight="1">
      <c r="C82" s="17"/>
      <c r="D82" s="17"/>
      <c r="E82" s="17"/>
      <c r="F82" s="9" t="s">
        <v>34</v>
      </c>
      <c r="G82" s="10">
        <v>1246.8304</v>
      </c>
      <c r="H82" s="16">
        <v>282.1938</v>
      </c>
      <c r="I82" s="17"/>
      <c r="J82" s="10">
        <v>2.0746</v>
      </c>
      <c r="K82" s="11"/>
      <c r="L82" s="11" t="s">
        <v>13</v>
      </c>
      <c r="M82" s="11" t="s">
        <v>13</v>
      </c>
      <c r="N82" s="11" t="s">
        <v>13</v>
      </c>
      <c r="O82" s="11"/>
      <c r="P82" s="10">
        <v>1531.0988</v>
      </c>
    </row>
    <row r="83" spans="3:16" ht="14.25" customHeight="1">
      <c r="C83" s="17"/>
      <c r="D83" s="17"/>
      <c r="E83" s="17"/>
      <c r="F83" s="9" t="s">
        <v>20</v>
      </c>
      <c r="G83" s="10">
        <v>47143.4769</v>
      </c>
      <c r="H83" s="16">
        <v>4672.5678</v>
      </c>
      <c r="I83" s="17"/>
      <c r="J83" s="10">
        <v>833.2991</v>
      </c>
      <c r="K83" s="11"/>
      <c r="L83" s="10">
        <v>2187.5594</v>
      </c>
      <c r="M83" s="10">
        <v>14.7454</v>
      </c>
      <c r="N83" s="10">
        <v>30.8439</v>
      </c>
      <c r="O83" s="11"/>
      <c r="P83" s="10">
        <v>54882.4925</v>
      </c>
    </row>
    <row r="84" spans="3:16" ht="14.25" customHeight="1">
      <c r="C84" s="17"/>
      <c r="D84" s="17"/>
      <c r="E84" s="17"/>
      <c r="F84" s="9" t="s">
        <v>55</v>
      </c>
      <c r="G84" s="10">
        <v>9570.3195</v>
      </c>
      <c r="H84" s="16">
        <v>2502.8717</v>
      </c>
      <c r="I84" s="17"/>
      <c r="J84" s="10">
        <v>31723.8557</v>
      </c>
      <c r="K84" s="11"/>
      <c r="L84" s="10">
        <v>2.1557</v>
      </c>
      <c r="M84" s="11" t="s">
        <v>13</v>
      </c>
      <c r="N84" s="10">
        <v>114.3132</v>
      </c>
      <c r="O84" s="11"/>
      <c r="P84" s="10">
        <v>43913.5158</v>
      </c>
    </row>
    <row r="85" spans="3:16" ht="14.25" customHeight="1">
      <c r="C85" s="17"/>
      <c r="D85" s="17"/>
      <c r="E85" s="17"/>
      <c r="F85" s="9" t="s">
        <v>21</v>
      </c>
      <c r="G85" s="10">
        <v>20407.6259</v>
      </c>
      <c r="H85" s="16">
        <v>67223.2804</v>
      </c>
      <c r="I85" s="17"/>
      <c r="J85" s="11" t="s">
        <v>13</v>
      </c>
      <c r="K85" s="11"/>
      <c r="L85" s="10">
        <v>3351.4875</v>
      </c>
      <c r="M85" s="10">
        <v>2453.2981</v>
      </c>
      <c r="N85" s="11" t="s">
        <v>13</v>
      </c>
      <c r="O85" s="11"/>
      <c r="P85" s="10">
        <v>93435.6919</v>
      </c>
    </row>
    <row r="86" spans="3:16" ht="4.5" customHeight="1">
      <c r="C86" s="17"/>
      <c r="D86" s="17"/>
      <c r="E86" s="5"/>
      <c r="F86" s="5"/>
      <c r="G86" s="6"/>
      <c r="H86" s="29"/>
      <c r="I86" s="17"/>
      <c r="J86" s="6"/>
      <c r="K86" s="6"/>
      <c r="L86" s="6"/>
      <c r="M86" s="6"/>
      <c r="N86" s="6"/>
      <c r="O86" s="6"/>
      <c r="P86" s="6"/>
    </row>
    <row r="87" spans="3:16" ht="12.75" customHeight="1">
      <c r="C87" s="17"/>
      <c r="D87" s="17"/>
      <c r="E87" s="30" t="s">
        <v>183</v>
      </c>
      <c r="F87" s="17"/>
      <c r="G87" s="7">
        <v>698.0599</v>
      </c>
      <c r="H87" s="27">
        <v>1198.0475</v>
      </c>
      <c r="I87" s="17"/>
      <c r="J87" s="7">
        <v>0.0531</v>
      </c>
      <c r="K87" s="8"/>
      <c r="L87" s="7">
        <v>13.4624</v>
      </c>
      <c r="M87" s="7">
        <v>30.2185</v>
      </c>
      <c r="N87" s="8" t="s">
        <v>13</v>
      </c>
      <c r="O87" s="8"/>
      <c r="P87" s="7">
        <v>1939.8414</v>
      </c>
    </row>
    <row r="88" spans="3:16" ht="14.25" customHeight="1">
      <c r="C88" s="17"/>
      <c r="D88" s="17"/>
      <c r="E88" s="4"/>
      <c r="F88" s="9" t="s">
        <v>16</v>
      </c>
      <c r="G88" s="10">
        <v>698.0599</v>
      </c>
      <c r="H88" s="16">
        <v>1198.0475</v>
      </c>
      <c r="I88" s="17"/>
      <c r="J88" s="10">
        <v>0.0531</v>
      </c>
      <c r="K88" s="11"/>
      <c r="L88" s="10">
        <v>13.4624</v>
      </c>
      <c r="M88" s="10">
        <v>30.2185</v>
      </c>
      <c r="N88" s="11" t="s">
        <v>13</v>
      </c>
      <c r="O88" s="11"/>
      <c r="P88" s="10">
        <v>1939.8414</v>
      </c>
    </row>
    <row r="89" spans="3:16" ht="4.5" customHeight="1">
      <c r="C89" s="17"/>
      <c r="D89" s="17"/>
      <c r="E89" s="5"/>
      <c r="F89" s="5"/>
      <c r="G89" s="6"/>
      <c r="H89" s="29"/>
      <c r="I89" s="17"/>
      <c r="J89" s="6"/>
      <c r="K89" s="6"/>
      <c r="L89" s="6"/>
      <c r="M89" s="6"/>
      <c r="N89" s="6"/>
      <c r="O89" s="6"/>
      <c r="P89" s="6"/>
    </row>
    <row r="90" spans="3:16" ht="12.75" customHeight="1">
      <c r="C90" s="17"/>
      <c r="D90" s="17"/>
      <c r="E90" s="30" t="s">
        <v>184</v>
      </c>
      <c r="F90" s="17"/>
      <c r="G90" s="7">
        <v>1164.6037</v>
      </c>
      <c r="H90" s="27">
        <v>1334.8779</v>
      </c>
      <c r="I90" s="17"/>
      <c r="J90" s="7">
        <v>0.3571</v>
      </c>
      <c r="K90" s="8"/>
      <c r="L90" s="7">
        <v>17.9092</v>
      </c>
      <c r="M90" s="7">
        <v>67.0337</v>
      </c>
      <c r="N90" s="8" t="s">
        <v>13</v>
      </c>
      <c r="O90" s="8"/>
      <c r="P90" s="7">
        <v>2584.7816</v>
      </c>
    </row>
    <row r="91" spans="3:16" ht="14.25" customHeight="1">
      <c r="C91" s="17"/>
      <c r="D91" s="17"/>
      <c r="E91" s="4"/>
      <c r="F91" s="9" t="s">
        <v>16</v>
      </c>
      <c r="G91" s="10">
        <v>1164.6037</v>
      </c>
      <c r="H91" s="16">
        <v>1334.8779</v>
      </c>
      <c r="I91" s="17"/>
      <c r="J91" s="10">
        <v>0.3571</v>
      </c>
      <c r="K91" s="11"/>
      <c r="L91" s="10">
        <v>17.9092</v>
      </c>
      <c r="M91" s="10">
        <v>67.0337</v>
      </c>
      <c r="N91" s="11" t="s">
        <v>13</v>
      </c>
      <c r="O91" s="11"/>
      <c r="P91" s="10">
        <v>2584.7816</v>
      </c>
    </row>
    <row r="92" spans="3:16" ht="6.75" customHeight="1">
      <c r="C92" s="31"/>
      <c r="D92" s="23"/>
      <c r="E92" s="12"/>
      <c r="F92" s="13"/>
      <c r="G92" s="14"/>
      <c r="H92" s="32"/>
      <c r="I92" s="23"/>
      <c r="J92" s="14"/>
      <c r="K92" s="14"/>
      <c r="L92" s="14"/>
      <c r="M92" s="14"/>
      <c r="N92" s="14"/>
      <c r="O92" s="14"/>
      <c r="P92" s="14"/>
    </row>
    <row r="94" spans="1:16" s="15" customFormat="1" ht="54" customHeight="1">
      <c r="A94" s="33" t="s">
        <v>283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7" ht="12.75">
      <c r="F97" s="43" t="str">
        <f>Indice!$B$27</f>
        <v>Fuente: Superintendencia de Bancos e Instituciones Financieras - SBIF</v>
      </c>
    </row>
    <row r="98" ht="12.75">
      <c r="F98" s="43" t="str">
        <f>Indice!$B$28</f>
        <v>Act: 16/11/2012</v>
      </c>
    </row>
    <row r="99" ht="12.75">
      <c r="F99" s="43" t="str">
        <f>Indice!$B$29</f>
        <v>Información sujeta a rectificación</v>
      </c>
    </row>
  </sheetData>
  <sheetProtection/>
  <mergeCells count="119">
    <mergeCell ref="A94:P94"/>
    <mergeCell ref="H88:I88"/>
    <mergeCell ref="H89:I89"/>
    <mergeCell ref="E90:F90"/>
    <mergeCell ref="H90:I90"/>
    <mergeCell ref="H91:I91"/>
    <mergeCell ref="C92:D92"/>
    <mergeCell ref="H92:I92"/>
    <mergeCell ref="C9:D91"/>
    <mergeCell ref="H9:I9"/>
    <mergeCell ref="H84:I84"/>
    <mergeCell ref="H85:I85"/>
    <mergeCell ref="H86:I86"/>
    <mergeCell ref="E87:F87"/>
    <mergeCell ref="H87:I87"/>
    <mergeCell ref="E73:E85"/>
    <mergeCell ref="H73:I73"/>
    <mergeCell ref="H74:I74"/>
    <mergeCell ref="H77:I77"/>
    <mergeCell ref="H78:I78"/>
    <mergeCell ref="H79:I79"/>
    <mergeCell ref="H80:I80"/>
    <mergeCell ref="H82:I82"/>
    <mergeCell ref="H83:I83"/>
    <mergeCell ref="H81:I81"/>
    <mergeCell ref="E68:E70"/>
    <mergeCell ref="H68:I68"/>
    <mergeCell ref="H69:I69"/>
    <mergeCell ref="H70:I70"/>
    <mergeCell ref="H71:I71"/>
    <mergeCell ref="E72:F72"/>
    <mergeCell ref="H72:I72"/>
    <mergeCell ref="H75:I75"/>
    <mergeCell ref="H76:I76"/>
    <mergeCell ref="H63:I63"/>
    <mergeCell ref="E64:F64"/>
    <mergeCell ref="H64:I64"/>
    <mergeCell ref="H65:I65"/>
    <mergeCell ref="H66:I66"/>
    <mergeCell ref="E67:F67"/>
    <mergeCell ref="H67:I67"/>
    <mergeCell ref="E59:F59"/>
    <mergeCell ref="H59:I59"/>
    <mergeCell ref="E60:E62"/>
    <mergeCell ref="H60:I60"/>
    <mergeCell ref="H61:I61"/>
    <mergeCell ref="H62:I62"/>
    <mergeCell ref="E55:F55"/>
    <mergeCell ref="H55:I55"/>
    <mergeCell ref="E56:E57"/>
    <mergeCell ref="H56:I56"/>
    <mergeCell ref="H57:I57"/>
    <mergeCell ref="H58:I58"/>
    <mergeCell ref="H50:I50"/>
    <mergeCell ref="H51:I51"/>
    <mergeCell ref="E52:F52"/>
    <mergeCell ref="H52:I52"/>
    <mergeCell ref="H53:I53"/>
    <mergeCell ref="H54:I54"/>
    <mergeCell ref="E42:F42"/>
    <mergeCell ref="H42:I42"/>
    <mergeCell ref="E43:E50"/>
    <mergeCell ref="H43:I43"/>
    <mergeCell ref="H44:I44"/>
    <mergeCell ref="H45:I45"/>
    <mergeCell ref="H46:I46"/>
    <mergeCell ref="H47:I47"/>
    <mergeCell ref="H48:I48"/>
    <mergeCell ref="H49:I49"/>
    <mergeCell ref="H37:I37"/>
    <mergeCell ref="H38:I38"/>
    <mergeCell ref="E39:F39"/>
    <mergeCell ref="H39:I39"/>
    <mergeCell ref="H40:I40"/>
    <mergeCell ref="H41:I41"/>
    <mergeCell ref="E28:E3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23:I23"/>
    <mergeCell ref="E24:F24"/>
    <mergeCell ref="H24:I24"/>
    <mergeCell ref="H25:I25"/>
    <mergeCell ref="H26:I26"/>
    <mergeCell ref="E27:F27"/>
    <mergeCell ref="H27:I27"/>
    <mergeCell ref="H15:I15"/>
    <mergeCell ref="H16:I16"/>
    <mergeCell ref="H17:I17"/>
    <mergeCell ref="E18:F18"/>
    <mergeCell ref="H18:I18"/>
    <mergeCell ref="E19:E22"/>
    <mergeCell ref="H19:I19"/>
    <mergeCell ref="H20:I20"/>
    <mergeCell ref="H21:I21"/>
    <mergeCell ref="H22:I22"/>
    <mergeCell ref="C8:D8"/>
    <mergeCell ref="E10:F10"/>
    <mergeCell ref="H10:I10"/>
    <mergeCell ref="E11:E13"/>
    <mergeCell ref="H11:I11"/>
    <mergeCell ref="H12:I12"/>
    <mergeCell ref="H13:I13"/>
    <mergeCell ref="H8:I8"/>
    <mergeCell ref="H14:I14"/>
    <mergeCell ref="E15:F15"/>
    <mergeCell ref="D1:Q1"/>
    <mergeCell ref="D3:H3"/>
    <mergeCell ref="D5:H5"/>
    <mergeCell ref="E7:F8"/>
    <mergeCell ref="G7:J7"/>
    <mergeCell ref="L7:N7"/>
    <mergeCell ref="P7:P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185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186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187</v>
      </c>
      <c r="F10" s="17"/>
      <c r="G10" s="7">
        <v>6249.9146</v>
      </c>
      <c r="H10" s="27">
        <v>9801.6941</v>
      </c>
      <c r="I10" s="17"/>
      <c r="J10" s="7">
        <v>1.8117</v>
      </c>
      <c r="K10" s="8"/>
      <c r="L10" s="7">
        <v>232.7647</v>
      </c>
      <c r="M10" s="7">
        <v>176.1871</v>
      </c>
      <c r="N10" s="8" t="s">
        <v>13</v>
      </c>
      <c r="O10" s="8"/>
      <c r="P10" s="7">
        <v>16462.3722</v>
      </c>
    </row>
    <row r="11" spans="3:16" ht="14.25" customHeight="1">
      <c r="C11" s="17"/>
      <c r="D11" s="17"/>
      <c r="E11" s="28"/>
      <c r="F11" s="9" t="s">
        <v>16</v>
      </c>
      <c r="G11" s="10">
        <v>4173.3877</v>
      </c>
      <c r="H11" s="16">
        <v>4499.2079</v>
      </c>
      <c r="I11" s="17"/>
      <c r="J11" s="10">
        <v>1.8117</v>
      </c>
      <c r="K11" s="11"/>
      <c r="L11" s="10">
        <v>88.4688</v>
      </c>
      <c r="M11" s="10">
        <v>93.1318</v>
      </c>
      <c r="N11" s="11" t="s">
        <v>13</v>
      </c>
      <c r="O11" s="11"/>
      <c r="P11" s="10">
        <v>8856.0079</v>
      </c>
    </row>
    <row r="12" spans="3:16" ht="14.25" customHeight="1">
      <c r="C12" s="17"/>
      <c r="D12" s="17"/>
      <c r="E12" s="17"/>
      <c r="F12" s="9" t="s">
        <v>21</v>
      </c>
      <c r="G12" s="10">
        <v>2076.5269</v>
      </c>
      <c r="H12" s="16">
        <v>5302.4862</v>
      </c>
      <c r="I12" s="17"/>
      <c r="J12" s="11" t="s">
        <v>13</v>
      </c>
      <c r="K12" s="11"/>
      <c r="L12" s="10">
        <v>144.2959</v>
      </c>
      <c r="M12" s="10">
        <v>83.0553</v>
      </c>
      <c r="N12" s="11" t="s">
        <v>13</v>
      </c>
      <c r="O12" s="11"/>
      <c r="P12" s="10">
        <v>7606.3643</v>
      </c>
    </row>
    <row r="13" spans="3:16" ht="4.5" customHeight="1">
      <c r="C13" s="17"/>
      <c r="D13" s="17"/>
      <c r="E13" s="5"/>
      <c r="F13" s="5"/>
      <c r="G13" s="6"/>
      <c r="H13" s="29"/>
      <c r="I13" s="17"/>
      <c r="J13" s="6"/>
      <c r="K13" s="6"/>
      <c r="L13" s="6"/>
      <c r="M13" s="6"/>
      <c r="N13" s="6"/>
      <c r="O13" s="6"/>
      <c r="P13" s="6"/>
    </row>
    <row r="14" spans="3:16" ht="12.75" customHeight="1">
      <c r="C14" s="17"/>
      <c r="D14" s="17"/>
      <c r="E14" s="30" t="s">
        <v>188</v>
      </c>
      <c r="F14" s="17"/>
      <c r="G14" s="7">
        <v>3131.447</v>
      </c>
      <c r="H14" s="27">
        <v>1881.9431</v>
      </c>
      <c r="I14" s="17"/>
      <c r="J14" s="7">
        <v>0.0584</v>
      </c>
      <c r="K14" s="8"/>
      <c r="L14" s="7">
        <v>51.9974</v>
      </c>
      <c r="M14" s="7">
        <v>59.3732</v>
      </c>
      <c r="N14" s="8" t="s">
        <v>13</v>
      </c>
      <c r="O14" s="8"/>
      <c r="P14" s="7">
        <v>5124.8191</v>
      </c>
    </row>
    <row r="15" spans="3:16" ht="14.25" customHeight="1">
      <c r="C15" s="17"/>
      <c r="D15" s="17"/>
      <c r="E15" s="4"/>
      <c r="F15" s="9" t="s">
        <v>16</v>
      </c>
      <c r="G15" s="10">
        <v>3131.447</v>
      </c>
      <c r="H15" s="16">
        <v>1881.9431</v>
      </c>
      <c r="I15" s="17"/>
      <c r="J15" s="10">
        <v>0.0584</v>
      </c>
      <c r="K15" s="11"/>
      <c r="L15" s="10">
        <v>51.9974</v>
      </c>
      <c r="M15" s="10">
        <v>59.3732</v>
      </c>
      <c r="N15" s="11" t="s">
        <v>13</v>
      </c>
      <c r="O15" s="11"/>
      <c r="P15" s="10">
        <v>5124.8191</v>
      </c>
    </row>
    <row r="16" spans="3:16" ht="4.5" customHeight="1">
      <c r="C16" s="17"/>
      <c r="D16" s="17"/>
      <c r="E16" s="5"/>
      <c r="F16" s="5"/>
      <c r="G16" s="6"/>
      <c r="H16" s="29"/>
      <c r="I16" s="17"/>
      <c r="J16" s="6"/>
      <c r="K16" s="6"/>
      <c r="L16" s="6"/>
      <c r="M16" s="6"/>
      <c r="N16" s="6"/>
      <c r="O16" s="6"/>
      <c r="P16" s="6"/>
    </row>
    <row r="17" spans="3:16" ht="12.75" customHeight="1">
      <c r="C17" s="17"/>
      <c r="D17" s="17"/>
      <c r="E17" s="30" t="s">
        <v>189</v>
      </c>
      <c r="F17" s="17"/>
      <c r="G17" s="7">
        <v>4367.8865</v>
      </c>
      <c r="H17" s="27">
        <v>3416.9648</v>
      </c>
      <c r="I17" s="17"/>
      <c r="J17" s="7">
        <v>2.8485</v>
      </c>
      <c r="K17" s="8"/>
      <c r="L17" s="7">
        <v>152.4225</v>
      </c>
      <c r="M17" s="7">
        <v>26.2451</v>
      </c>
      <c r="N17" s="8" t="s">
        <v>13</v>
      </c>
      <c r="O17" s="8"/>
      <c r="P17" s="7">
        <v>7966.3674</v>
      </c>
    </row>
    <row r="18" spans="3:16" ht="14.25" customHeight="1">
      <c r="C18" s="17"/>
      <c r="D18" s="17"/>
      <c r="E18" s="28"/>
      <c r="F18" s="9" t="s">
        <v>15</v>
      </c>
      <c r="G18" s="10">
        <v>1206.7214</v>
      </c>
      <c r="H18" s="16">
        <v>1396.2277</v>
      </c>
      <c r="I18" s="17"/>
      <c r="J18" s="10">
        <v>2.8047</v>
      </c>
      <c r="K18" s="11"/>
      <c r="L18" s="10">
        <v>78.6259</v>
      </c>
      <c r="M18" s="10">
        <v>0.9801</v>
      </c>
      <c r="N18" s="11" t="s">
        <v>13</v>
      </c>
      <c r="O18" s="11"/>
      <c r="P18" s="10">
        <v>2685.3598</v>
      </c>
    </row>
    <row r="19" spans="3:16" ht="14.25" customHeight="1">
      <c r="C19" s="17"/>
      <c r="D19" s="17"/>
      <c r="E19" s="17"/>
      <c r="F19" s="9" t="s">
        <v>16</v>
      </c>
      <c r="G19" s="10">
        <v>3161.1651</v>
      </c>
      <c r="H19" s="16">
        <v>2020.7371</v>
      </c>
      <c r="I19" s="17"/>
      <c r="J19" s="10">
        <v>0.0438</v>
      </c>
      <c r="K19" s="11"/>
      <c r="L19" s="10">
        <v>73.7966</v>
      </c>
      <c r="M19" s="10">
        <v>25.265</v>
      </c>
      <c r="N19" s="11" t="s">
        <v>13</v>
      </c>
      <c r="O19" s="11"/>
      <c r="P19" s="10">
        <v>5281.0076</v>
      </c>
    </row>
    <row r="20" spans="3:16" ht="4.5" customHeight="1">
      <c r="C20" s="17"/>
      <c r="D20" s="17"/>
      <c r="E20" s="5"/>
      <c r="F20" s="5"/>
      <c r="G20" s="6"/>
      <c r="H20" s="29"/>
      <c r="I20" s="17"/>
      <c r="J20" s="6"/>
      <c r="K20" s="6"/>
      <c r="L20" s="6"/>
      <c r="M20" s="6"/>
      <c r="N20" s="6"/>
      <c r="O20" s="6"/>
      <c r="P20" s="6"/>
    </row>
    <row r="21" spans="3:16" ht="12.75" customHeight="1">
      <c r="C21" s="17"/>
      <c r="D21" s="17"/>
      <c r="E21" s="30" t="s">
        <v>190</v>
      </c>
      <c r="F21" s="17"/>
      <c r="G21" s="7">
        <v>13596.2383</v>
      </c>
      <c r="H21" s="27">
        <v>5902.5654</v>
      </c>
      <c r="I21" s="17"/>
      <c r="J21" s="7">
        <v>7.1428</v>
      </c>
      <c r="K21" s="8"/>
      <c r="L21" s="7">
        <v>308.4118</v>
      </c>
      <c r="M21" s="7">
        <v>70.6801</v>
      </c>
      <c r="N21" s="8" t="s">
        <v>13</v>
      </c>
      <c r="O21" s="8"/>
      <c r="P21" s="7">
        <v>19885.0384</v>
      </c>
    </row>
    <row r="22" spans="3:16" ht="14.25" customHeight="1">
      <c r="C22" s="17"/>
      <c r="D22" s="17"/>
      <c r="E22" s="28"/>
      <c r="F22" s="9" t="s">
        <v>14</v>
      </c>
      <c r="G22" s="10">
        <v>7144.6959</v>
      </c>
      <c r="H22" s="16">
        <v>2638.0826</v>
      </c>
      <c r="I22" s="17"/>
      <c r="J22" s="10">
        <v>6.0278</v>
      </c>
      <c r="K22" s="11"/>
      <c r="L22" s="10">
        <v>143.776</v>
      </c>
      <c r="M22" s="10">
        <v>2.4291</v>
      </c>
      <c r="N22" s="11" t="s">
        <v>13</v>
      </c>
      <c r="O22" s="11"/>
      <c r="P22" s="10">
        <v>9935.0114</v>
      </c>
    </row>
    <row r="23" spans="3:16" ht="14.25" customHeight="1">
      <c r="C23" s="17"/>
      <c r="D23" s="17"/>
      <c r="E23" s="17"/>
      <c r="F23" s="9" t="s">
        <v>16</v>
      </c>
      <c r="G23" s="10">
        <v>6451.5424</v>
      </c>
      <c r="H23" s="16">
        <v>3264.4828</v>
      </c>
      <c r="I23" s="17"/>
      <c r="J23" s="10">
        <v>1.115</v>
      </c>
      <c r="K23" s="11"/>
      <c r="L23" s="10">
        <v>164.6358</v>
      </c>
      <c r="M23" s="10">
        <v>68.251</v>
      </c>
      <c r="N23" s="11" t="s">
        <v>13</v>
      </c>
      <c r="O23" s="11"/>
      <c r="P23" s="10">
        <v>9950.027</v>
      </c>
    </row>
    <row r="24" spans="3:16" ht="4.5" customHeight="1">
      <c r="C24" s="17"/>
      <c r="D24" s="17"/>
      <c r="E24" s="5"/>
      <c r="F24" s="5"/>
      <c r="G24" s="6"/>
      <c r="H24" s="29"/>
      <c r="I24" s="17"/>
      <c r="J24" s="6"/>
      <c r="K24" s="6"/>
      <c r="L24" s="6"/>
      <c r="M24" s="6"/>
      <c r="N24" s="6"/>
      <c r="O24" s="6"/>
      <c r="P24" s="6"/>
    </row>
    <row r="25" spans="3:16" ht="12.75" customHeight="1">
      <c r="C25" s="17"/>
      <c r="D25" s="17"/>
      <c r="E25" s="30" t="s">
        <v>191</v>
      </c>
      <c r="F25" s="17"/>
      <c r="G25" s="7">
        <v>261635.4578</v>
      </c>
      <c r="H25" s="27">
        <v>267309.5155</v>
      </c>
      <c r="I25" s="17"/>
      <c r="J25" s="7">
        <v>14391.0082</v>
      </c>
      <c r="K25" s="8"/>
      <c r="L25" s="7">
        <v>13479.2039</v>
      </c>
      <c r="M25" s="7">
        <v>4541.7883</v>
      </c>
      <c r="N25" s="7">
        <v>430.0818</v>
      </c>
      <c r="O25" s="8"/>
      <c r="P25" s="7">
        <v>561787.0555</v>
      </c>
    </row>
    <row r="26" spans="3:16" ht="14.25" customHeight="1">
      <c r="C26" s="17"/>
      <c r="D26" s="17"/>
      <c r="E26" s="28"/>
      <c r="F26" s="9" t="s">
        <v>12</v>
      </c>
      <c r="G26" s="10">
        <v>8835.6531</v>
      </c>
      <c r="H26" s="16">
        <v>20590.5341</v>
      </c>
      <c r="I26" s="17"/>
      <c r="J26" s="10">
        <v>9.4815</v>
      </c>
      <c r="K26" s="11"/>
      <c r="L26" s="10">
        <v>163.3242</v>
      </c>
      <c r="M26" s="10">
        <v>183.6461</v>
      </c>
      <c r="N26" s="11" t="s">
        <v>13</v>
      </c>
      <c r="O26" s="11"/>
      <c r="P26" s="10">
        <v>29782.639</v>
      </c>
    </row>
    <row r="27" spans="3:16" ht="14.25" customHeight="1">
      <c r="C27" s="17"/>
      <c r="D27" s="17"/>
      <c r="E27" s="17"/>
      <c r="F27" s="9" t="s">
        <v>14</v>
      </c>
      <c r="G27" s="10">
        <v>47919.4998</v>
      </c>
      <c r="H27" s="16">
        <v>53357.9586</v>
      </c>
      <c r="I27" s="17"/>
      <c r="J27" s="10">
        <v>1243.9885</v>
      </c>
      <c r="K27" s="11"/>
      <c r="L27" s="10">
        <v>697.1518</v>
      </c>
      <c r="M27" s="10">
        <v>36.7084</v>
      </c>
      <c r="N27" s="11" t="s">
        <v>13</v>
      </c>
      <c r="O27" s="11"/>
      <c r="P27" s="10">
        <v>103255.3071</v>
      </c>
    </row>
    <row r="28" spans="3:16" ht="14.25" customHeight="1">
      <c r="C28" s="17"/>
      <c r="D28" s="17"/>
      <c r="E28" s="17"/>
      <c r="F28" s="9" t="s">
        <v>15</v>
      </c>
      <c r="G28" s="10">
        <v>29443.1191</v>
      </c>
      <c r="H28" s="16">
        <v>17780.6611</v>
      </c>
      <c r="I28" s="17"/>
      <c r="J28" s="10">
        <v>4480.646</v>
      </c>
      <c r="K28" s="11"/>
      <c r="L28" s="10">
        <v>1026.2134</v>
      </c>
      <c r="M28" s="10">
        <v>136.2201</v>
      </c>
      <c r="N28" s="10">
        <v>20.9845</v>
      </c>
      <c r="O28" s="11"/>
      <c r="P28" s="10">
        <v>52887.8442</v>
      </c>
    </row>
    <row r="29" spans="3:16" ht="14.25" customHeight="1">
      <c r="C29" s="17"/>
      <c r="D29" s="17"/>
      <c r="E29" s="17"/>
      <c r="F29" s="9" t="s">
        <v>16</v>
      </c>
      <c r="G29" s="10">
        <v>32512.0513</v>
      </c>
      <c r="H29" s="16">
        <v>61797.7604</v>
      </c>
      <c r="I29" s="17"/>
      <c r="J29" s="10">
        <v>9.3949</v>
      </c>
      <c r="K29" s="11"/>
      <c r="L29" s="10">
        <v>1530.5137</v>
      </c>
      <c r="M29" s="10">
        <v>1508.8165</v>
      </c>
      <c r="N29" s="11" t="s">
        <v>13</v>
      </c>
      <c r="O29" s="11"/>
      <c r="P29" s="10">
        <v>97358.5368</v>
      </c>
    </row>
    <row r="30" spans="3:16" ht="14.25" customHeight="1">
      <c r="C30" s="17"/>
      <c r="D30" s="17"/>
      <c r="E30" s="17"/>
      <c r="F30" s="9" t="s">
        <v>28</v>
      </c>
      <c r="G30" s="10">
        <v>1330.0347</v>
      </c>
      <c r="H30" s="16">
        <v>8629.9912</v>
      </c>
      <c r="I30" s="17"/>
      <c r="J30" s="11" t="s">
        <v>13</v>
      </c>
      <c r="K30" s="11"/>
      <c r="L30" s="10">
        <v>31.4807</v>
      </c>
      <c r="M30" s="10">
        <v>14.5323</v>
      </c>
      <c r="N30" s="11" t="s">
        <v>13</v>
      </c>
      <c r="O30" s="11"/>
      <c r="P30" s="10">
        <v>10006.0389</v>
      </c>
    </row>
    <row r="31" spans="3:16" ht="14.25" customHeight="1">
      <c r="C31" s="17"/>
      <c r="D31" s="17"/>
      <c r="E31" s="17"/>
      <c r="F31" s="9" t="s">
        <v>17</v>
      </c>
      <c r="G31" s="10">
        <v>2444.9946</v>
      </c>
      <c r="H31" s="16">
        <v>86.4199</v>
      </c>
      <c r="I31" s="17"/>
      <c r="J31" s="11" t="s">
        <v>13</v>
      </c>
      <c r="K31" s="11"/>
      <c r="L31" s="10">
        <v>790.405</v>
      </c>
      <c r="M31" s="10">
        <v>9.3606</v>
      </c>
      <c r="N31" s="11" t="s">
        <v>13</v>
      </c>
      <c r="O31" s="11"/>
      <c r="P31" s="10">
        <v>3331.1801</v>
      </c>
    </row>
    <row r="32" spans="3:16" ht="14.25" customHeight="1">
      <c r="C32" s="17"/>
      <c r="D32" s="17"/>
      <c r="E32" s="17"/>
      <c r="F32" s="9" t="s">
        <v>18</v>
      </c>
      <c r="G32" s="10">
        <v>2153.5308</v>
      </c>
      <c r="H32" s="34" t="s">
        <v>13</v>
      </c>
      <c r="I32" s="17"/>
      <c r="J32" s="11" t="s">
        <v>13</v>
      </c>
      <c r="K32" s="11"/>
      <c r="L32" s="10">
        <v>44.9366</v>
      </c>
      <c r="M32" s="11" t="s">
        <v>13</v>
      </c>
      <c r="N32" s="11" t="s">
        <v>13</v>
      </c>
      <c r="O32" s="11"/>
      <c r="P32" s="10">
        <v>2198.4674</v>
      </c>
    </row>
    <row r="33" spans="3:16" ht="14.25" customHeight="1">
      <c r="C33" s="17"/>
      <c r="D33" s="17"/>
      <c r="E33" s="17"/>
      <c r="F33" s="9" t="s">
        <v>19</v>
      </c>
      <c r="G33" s="10">
        <v>81117.4947</v>
      </c>
      <c r="H33" s="16">
        <v>72702.4195</v>
      </c>
      <c r="I33" s="17"/>
      <c r="J33" s="10">
        <v>7996.2836</v>
      </c>
      <c r="K33" s="11"/>
      <c r="L33" s="10">
        <v>4318.8039</v>
      </c>
      <c r="M33" s="10">
        <v>1396.6798</v>
      </c>
      <c r="N33" s="10">
        <v>324.375</v>
      </c>
      <c r="O33" s="11"/>
      <c r="P33" s="10">
        <v>167856.0565</v>
      </c>
    </row>
    <row r="34" spans="3:16" ht="14.25" customHeight="1">
      <c r="C34" s="17"/>
      <c r="D34" s="17"/>
      <c r="E34" s="17"/>
      <c r="F34" s="9" t="s">
        <v>20</v>
      </c>
      <c r="G34" s="10">
        <v>40321.8499</v>
      </c>
      <c r="H34" s="16">
        <v>5143.4493</v>
      </c>
      <c r="I34" s="17"/>
      <c r="J34" s="10">
        <v>651.2137</v>
      </c>
      <c r="K34" s="11"/>
      <c r="L34" s="10">
        <v>2318.7666</v>
      </c>
      <c r="M34" s="10">
        <v>98.2194</v>
      </c>
      <c r="N34" s="10">
        <v>84.7223</v>
      </c>
      <c r="O34" s="11"/>
      <c r="P34" s="10">
        <v>48618.2212</v>
      </c>
    </row>
    <row r="35" spans="3:16" ht="14.25" customHeight="1">
      <c r="C35" s="17"/>
      <c r="D35" s="17"/>
      <c r="E35" s="17"/>
      <c r="F35" s="9" t="s">
        <v>21</v>
      </c>
      <c r="G35" s="10">
        <v>15557.2298</v>
      </c>
      <c r="H35" s="16">
        <v>27220.3214</v>
      </c>
      <c r="I35" s="17"/>
      <c r="J35" s="11" t="s">
        <v>13</v>
      </c>
      <c r="K35" s="11"/>
      <c r="L35" s="10">
        <v>2557.608</v>
      </c>
      <c r="M35" s="10">
        <v>1157.6051</v>
      </c>
      <c r="N35" s="11" t="s">
        <v>13</v>
      </c>
      <c r="O35" s="11"/>
      <c r="P35" s="10">
        <v>46492.7643</v>
      </c>
    </row>
    <row r="36" spans="3:16" ht="4.5" customHeight="1">
      <c r="C36" s="17"/>
      <c r="D36" s="17"/>
      <c r="E36" s="5"/>
      <c r="F36" s="5"/>
      <c r="G36" s="6"/>
      <c r="H36" s="29"/>
      <c r="I36" s="17"/>
      <c r="J36" s="6"/>
      <c r="K36" s="6"/>
      <c r="L36" s="6"/>
      <c r="M36" s="6"/>
      <c r="N36" s="6"/>
      <c r="O36" s="6"/>
      <c r="P36" s="6"/>
    </row>
    <row r="37" spans="3:16" ht="12.75" customHeight="1">
      <c r="C37" s="17"/>
      <c r="D37" s="17"/>
      <c r="E37" s="30" t="s">
        <v>192</v>
      </c>
      <c r="F37" s="17"/>
      <c r="G37" s="7">
        <v>3018.2624</v>
      </c>
      <c r="H37" s="27">
        <v>1276.6081</v>
      </c>
      <c r="I37" s="17"/>
      <c r="J37" s="7">
        <v>0.3921</v>
      </c>
      <c r="K37" s="8"/>
      <c r="L37" s="7">
        <v>43.0461</v>
      </c>
      <c r="M37" s="7">
        <v>21.7034</v>
      </c>
      <c r="N37" s="8" t="s">
        <v>13</v>
      </c>
      <c r="O37" s="8"/>
      <c r="P37" s="7">
        <v>4360.0121</v>
      </c>
    </row>
    <row r="38" spans="3:16" ht="14.25" customHeight="1">
      <c r="C38" s="17"/>
      <c r="D38" s="17"/>
      <c r="E38" s="4"/>
      <c r="F38" s="9" t="s">
        <v>16</v>
      </c>
      <c r="G38" s="10">
        <v>3018.2624</v>
      </c>
      <c r="H38" s="16">
        <v>1276.6081</v>
      </c>
      <c r="I38" s="17"/>
      <c r="J38" s="10">
        <v>0.3921</v>
      </c>
      <c r="K38" s="11"/>
      <c r="L38" s="10">
        <v>43.0461</v>
      </c>
      <c r="M38" s="10">
        <v>21.7034</v>
      </c>
      <c r="N38" s="11" t="s">
        <v>13</v>
      </c>
      <c r="O38" s="11"/>
      <c r="P38" s="10">
        <v>4360.0121</v>
      </c>
    </row>
    <row r="39" spans="3:16" ht="4.5" customHeight="1">
      <c r="C39" s="17"/>
      <c r="D39" s="17"/>
      <c r="E39" s="5"/>
      <c r="F39" s="5"/>
      <c r="G39" s="6"/>
      <c r="H39" s="29"/>
      <c r="I39" s="17"/>
      <c r="J39" s="6"/>
      <c r="K39" s="6"/>
      <c r="L39" s="6"/>
      <c r="M39" s="6"/>
      <c r="N39" s="6"/>
      <c r="O39" s="6"/>
      <c r="P39" s="6"/>
    </row>
    <row r="40" spans="3:16" ht="12.75" customHeight="1">
      <c r="C40" s="17"/>
      <c r="D40" s="17"/>
      <c r="E40" s="30" t="s">
        <v>193</v>
      </c>
      <c r="F40" s="17"/>
      <c r="G40" s="7">
        <v>739.7657</v>
      </c>
      <c r="H40" s="27">
        <v>193.0403</v>
      </c>
      <c r="I40" s="17"/>
      <c r="J40" s="7">
        <v>0.3488</v>
      </c>
      <c r="K40" s="8"/>
      <c r="L40" s="7">
        <v>11.6089</v>
      </c>
      <c r="M40" s="8" t="s">
        <v>13</v>
      </c>
      <c r="N40" s="8" t="s">
        <v>13</v>
      </c>
      <c r="O40" s="8"/>
      <c r="P40" s="7">
        <v>944.7637</v>
      </c>
    </row>
    <row r="41" spans="3:16" ht="14.25" customHeight="1">
      <c r="C41" s="17"/>
      <c r="D41" s="17"/>
      <c r="E41" s="4"/>
      <c r="F41" s="9" t="s">
        <v>16</v>
      </c>
      <c r="G41" s="10">
        <v>739.7657</v>
      </c>
      <c r="H41" s="16">
        <v>193.0403</v>
      </c>
      <c r="I41" s="17"/>
      <c r="J41" s="10">
        <v>0.3488</v>
      </c>
      <c r="K41" s="11"/>
      <c r="L41" s="10">
        <v>11.6089</v>
      </c>
      <c r="M41" s="11" t="s">
        <v>13</v>
      </c>
      <c r="N41" s="11" t="s">
        <v>13</v>
      </c>
      <c r="O41" s="11"/>
      <c r="P41" s="10">
        <v>944.7637</v>
      </c>
    </row>
    <row r="42" spans="3:16" ht="4.5" customHeight="1">
      <c r="C42" s="17"/>
      <c r="D42" s="17"/>
      <c r="E42" s="5"/>
      <c r="F42" s="5"/>
      <c r="G42" s="6"/>
      <c r="H42" s="29"/>
      <c r="I42" s="17"/>
      <c r="J42" s="6"/>
      <c r="K42" s="6"/>
      <c r="L42" s="6"/>
      <c r="M42" s="6"/>
      <c r="N42" s="6"/>
      <c r="O42" s="6"/>
      <c r="P42" s="6"/>
    </row>
    <row r="43" spans="3:16" ht="12.75" customHeight="1">
      <c r="C43" s="17"/>
      <c r="D43" s="17"/>
      <c r="E43" s="30" t="s">
        <v>194</v>
      </c>
      <c r="F43" s="17"/>
      <c r="G43" s="7">
        <v>859619.3936</v>
      </c>
      <c r="H43" s="27">
        <v>1157581.3628</v>
      </c>
      <c r="I43" s="17"/>
      <c r="J43" s="7">
        <v>47214.2127</v>
      </c>
      <c r="K43" s="8"/>
      <c r="L43" s="7">
        <v>47685.7041</v>
      </c>
      <c r="M43" s="7">
        <v>24161.2942</v>
      </c>
      <c r="N43" s="7">
        <v>625.3865</v>
      </c>
      <c r="O43" s="8"/>
      <c r="P43" s="7">
        <v>2136887.3539</v>
      </c>
    </row>
    <row r="44" spans="3:16" ht="14.25" customHeight="1">
      <c r="C44" s="17"/>
      <c r="D44" s="17"/>
      <c r="E44" s="28"/>
      <c r="F44" s="9" t="s">
        <v>33</v>
      </c>
      <c r="G44" s="10">
        <v>37098.3606</v>
      </c>
      <c r="H44" s="16">
        <v>21684.8607</v>
      </c>
      <c r="I44" s="17"/>
      <c r="J44" s="10">
        <v>14565.1867</v>
      </c>
      <c r="K44" s="11"/>
      <c r="L44" s="10">
        <v>486.8127</v>
      </c>
      <c r="M44" s="11" t="s">
        <v>13</v>
      </c>
      <c r="N44" s="10">
        <v>16.0299</v>
      </c>
      <c r="O44" s="11"/>
      <c r="P44" s="10">
        <v>73851.2506</v>
      </c>
    </row>
    <row r="45" spans="3:16" ht="14.25" customHeight="1">
      <c r="C45" s="17"/>
      <c r="D45" s="17"/>
      <c r="E45" s="17"/>
      <c r="F45" s="9" t="s">
        <v>12</v>
      </c>
      <c r="G45" s="10">
        <v>91727.4344</v>
      </c>
      <c r="H45" s="16">
        <v>100239.814</v>
      </c>
      <c r="I45" s="17"/>
      <c r="J45" s="10">
        <v>996.7912</v>
      </c>
      <c r="K45" s="11"/>
      <c r="L45" s="10">
        <v>2193.7136</v>
      </c>
      <c r="M45" s="10">
        <v>1331.966</v>
      </c>
      <c r="N45" s="11" t="s">
        <v>13</v>
      </c>
      <c r="O45" s="11"/>
      <c r="P45" s="10">
        <v>196489.7192</v>
      </c>
    </row>
    <row r="46" spans="3:16" ht="14.25" customHeight="1">
      <c r="C46" s="17"/>
      <c r="D46" s="17"/>
      <c r="E46" s="17"/>
      <c r="F46" s="9" t="s">
        <v>14</v>
      </c>
      <c r="G46" s="10">
        <v>168381.2335</v>
      </c>
      <c r="H46" s="16">
        <v>219040.9413</v>
      </c>
      <c r="I46" s="17"/>
      <c r="J46" s="10">
        <v>10038.763</v>
      </c>
      <c r="K46" s="11"/>
      <c r="L46" s="10">
        <v>2301.1608</v>
      </c>
      <c r="M46" s="10">
        <v>3320.0064</v>
      </c>
      <c r="N46" s="10">
        <v>44.1314</v>
      </c>
      <c r="O46" s="11"/>
      <c r="P46" s="10">
        <v>403126.2364</v>
      </c>
    </row>
    <row r="47" spans="3:16" ht="14.25" customHeight="1">
      <c r="C47" s="17"/>
      <c r="D47" s="17"/>
      <c r="E47" s="17"/>
      <c r="F47" s="9" t="s">
        <v>15</v>
      </c>
      <c r="G47" s="10">
        <v>101009.7321</v>
      </c>
      <c r="H47" s="16">
        <v>101473.1759</v>
      </c>
      <c r="I47" s="17"/>
      <c r="J47" s="10">
        <v>6338.7961</v>
      </c>
      <c r="K47" s="11"/>
      <c r="L47" s="10">
        <v>7970.5415</v>
      </c>
      <c r="M47" s="10">
        <v>2858.0635</v>
      </c>
      <c r="N47" s="10">
        <v>11.0771</v>
      </c>
      <c r="O47" s="11"/>
      <c r="P47" s="10">
        <v>219661.3862</v>
      </c>
    </row>
    <row r="48" spans="3:16" ht="14.25" customHeight="1">
      <c r="C48" s="17"/>
      <c r="D48" s="17"/>
      <c r="E48" s="17"/>
      <c r="F48" s="9" t="s">
        <v>16</v>
      </c>
      <c r="G48" s="10">
        <v>42645.4102</v>
      </c>
      <c r="H48" s="16">
        <v>249765.3927</v>
      </c>
      <c r="I48" s="17"/>
      <c r="J48" s="10">
        <v>15.2312</v>
      </c>
      <c r="K48" s="11"/>
      <c r="L48" s="10">
        <v>1798.8343</v>
      </c>
      <c r="M48" s="10">
        <v>5764.6315</v>
      </c>
      <c r="N48" s="11" t="s">
        <v>13</v>
      </c>
      <c r="O48" s="11"/>
      <c r="P48" s="10">
        <v>299989.4999</v>
      </c>
    </row>
    <row r="49" spans="3:16" ht="14.25" customHeight="1">
      <c r="C49" s="17"/>
      <c r="D49" s="17"/>
      <c r="E49" s="17"/>
      <c r="F49" s="9" t="s">
        <v>27</v>
      </c>
      <c r="G49" s="10">
        <v>5326.8748</v>
      </c>
      <c r="H49" s="16">
        <v>6715.0548</v>
      </c>
      <c r="I49" s="17"/>
      <c r="J49" s="10">
        <v>297.4446</v>
      </c>
      <c r="K49" s="11"/>
      <c r="L49" s="10">
        <v>641.2842</v>
      </c>
      <c r="M49" s="10">
        <v>425.9293</v>
      </c>
      <c r="N49" s="11" t="s">
        <v>13</v>
      </c>
      <c r="O49" s="11"/>
      <c r="P49" s="10">
        <v>13406.5877</v>
      </c>
    </row>
    <row r="50" spans="3:16" ht="14.25" customHeight="1">
      <c r="C50" s="17"/>
      <c r="D50" s="17"/>
      <c r="E50" s="17"/>
      <c r="F50" s="9" t="s">
        <v>28</v>
      </c>
      <c r="G50" s="10">
        <v>8246.0267</v>
      </c>
      <c r="H50" s="16">
        <v>33048.3319</v>
      </c>
      <c r="I50" s="17"/>
      <c r="J50" s="11" t="s">
        <v>13</v>
      </c>
      <c r="K50" s="11"/>
      <c r="L50" s="10">
        <v>290.7307</v>
      </c>
      <c r="M50" s="10">
        <v>218.6603</v>
      </c>
      <c r="N50" s="11" t="s">
        <v>13</v>
      </c>
      <c r="O50" s="11"/>
      <c r="P50" s="10">
        <v>41803.7496</v>
      </c>
    </row>
    <row r="51" spans="3:16" ht="14.25" customHeight="1">
      <c r="C51" s="17"/>
      <c r="D51" s="17"/>
      <c r="E51" s="17"/>
      <c r="F51" s="9" t="s">
        <v>17</v>
      </c>
      <c r="G51" s="10">
        <v>5043.9729</v>
      </c>
      <c r="H51" s="16">
        <v>150.0226</v>
      </c>
      <c r="I51" s="17"/>
      <c r="J51" s="10">
        <v>0.0046</v>
      </c>
      <c r="K51" s="11"/>
      <c r="L51" s="10">
        <v>1687.1537</v>
      </c>
      <c r="M51" s="10">
        <v>0.4123</v>
      </c>
      <c r="N51" s="11" t="s">
        <v>13</v>
      </c>
      <c r="O51" s="11"/>
      <c r="P51" s="10">
        <v>6881.5661</v>
      </c>
    </row>
    <row r="52" spans="3:16" ht="14.25" customHeight="1">
      <c r="C52" s="17"/>
      <c r="D52" s="17"/>
      <c r="E52" s="17"/>
      <c r="F52" s="9" t="s">
        <v>18</v>
      </c>
      <c r="G52" s="10">
        <v>5802.5954</v>
      </c>
      <c r="H52" s="16">
        <v>4497.1728</v>
      </c>
      <c r="I52" s="17"/>
      <c r="J52" s="11" t="s">
        <v>13</v>
      </c>
      <c r="K52" s="11"/>
      <c r="L52" s="10">
        <v>118.8824</v>
      </c>
      <c r="M52" s="10">
        <v>67.2141</v>
      </c>
      <c r="N52" s="11" t="s">
        <v>13</v>
      </c>
      <c r="O52" s="11"/>
      <c r="P52" s="10">
        <v>10485.8647</v>
      </c>
    </row>
    <row r="53" spans="3:16" ht="14.25" customHeight="1">
      <c r="C53" s="17"/>
      <c r="D53" s="17"/>
      <c r="E53" s="17"/>
      <c r="F53" s="9" t="s">
        <v>19</v>
      </c>
      <c r="G53" s="10">
        <v>198778.0002</v>
      </c>
      <c r="H53" s="16">
        <v>261715.7228</v>
      </c>
      <c r="I53" s="17"/>
      <c r="J53" s="10">
        <v>10374.4783</v>
      </c>
      <c r="K53" s="11"/>
      <c r="L53" s="10">
        <v>9872.9407</v>
      </c>
      <c r="M53" s="10">
        <v>4686.2469</v>
      </c>
      <c r="N53" s="10">
        <v>98.6404</v>
      </c>
      <c r="O53" s="11"/>
      <c r="P53" s="10">
        <v>485526.0293</v>
      </c>
    </row>
    <row r="54" spans="3:16" ht="14.25" customHeight="1">
      <c r="C54" s="17"/>
      <c r="D54" s="17"/>
      <c r="E54" s="17"/>
      <c r="F54" s="9" t="s">
        <v>34</v>
      </c>
      <c r="G54" s="10">
        <v>43579.3274</v>
      </c>
      <c r="H54" s="16">
        <v>37956.9849</v>
      </c>
      <c r="I54" s="17"/>
      <c r="J54" s="10">
        <v>3212.1683</v>
      </c>
      <c r="K54" s="11"/>
      <c r="L54" s="10">
        <v>4193.1</v>
      </c>
      <c r="M54" s="10">
        <v>639.6601</v>
      </c>
      <c r="N54" s="10">
        <v>100.7171</v>
      </c>
      <c r="O54" s="11"/>
      <c r="P54" s="10">
        <v>89681.9578</v>
      </c>
    </row>
    <row r="55" spans="3:16" ht="14.25" customHeight="1">
      <c r="C55" s="17"/>
      <c r="D55" s="17"/>
      <c r="E55" s="17"/>
      <c r="F55" s="9" t="s">
        <v>20</v>
      </c>
      <c r="G55" s="10">
        <v>115705.8397</v>
      </c>
      <c r="H55" s="16">
        <v>12261.9296</v>
      </c>
      <c r="I55" s="17"/>
      <c r="J55" s="10">
        <v>1375.3487</v>
      </c>
      <c r="K55" s="11"/>
      <c r="L55" s="10">
        <v>10226.4626</v>
      </c>
      <c r="M55" s="10">
        <v>1520.5434</v>
      </c>
      <c r="N55" s="10">
        <v>354.7906</v>
      </c>
      <c r="O55" s="11"/>
      <c r="P55" s="10">
        <v>141444.9146</v>
      </c>
    </row>
    <row r="56" spans="3:16" ht="14.25" customHeight="1">
      <c r="C56" s="17"/>
      <c r="D56" s="17"/>
      <c r="E56" s="17"/>
      <c r="F56" s="9" t="s">
        <v>21</v>
      </c>
      <c r="G56" s="10">
        <v>36274.5857</v>
      </c>
      <c r="H56" s="16">
        <v>109031.9588</v>
      </c>
      <c r="I56" s="17"/>
      <c r="J56" s="11" t="s">
        <v>13</v>
      </c>
      <c r="K56" s="11"/>
      <c r="L56" s="10">
        <v>5904.0869</v>
      </c>
      <c r="M56" s="10">
        <v>3327.9604</v>
      </c>
      <c r="N56" s="11" t="s">
        <v>13</v>
      </c>
      <c r="O56" s="11"/>
      <c r="P56" s="10">
        <v>154538.5918</v>
      </c>
    </row>
    <row r="57" spans="3:16" ht="4.5" customHeight="1">
      <c r="C57" s="17"/>
      <c r="D57" s="17"/>
      <c r="E57" s="5"/>
      <c r="F57" s="5"/>
      <c r="G57" s="6"/>
      <c r="H57" s="29"/>
      <c r="I57" s="17"/>
      <c r="J57" s="6"/>
      <c r="K57" s="6"/>
      <c r="L57" s="6"/>
      <c r="M57" s="6"/>
      <c r="N57" s="6"/>
      <c r="O57" s="6"/>
      <c r="P57" s="6"/>
    </row>
    <row r="58" spans="3:16" ht="12.75" customHeight="1">
      <c r="C58" s="17"/>
      <c r="D58" s="17"/>
      <c r="E58" s="30" t="s">
        <v>195</v>
      </c>
      <c r="F58" s="17"/>
      <c r="G58" s="7">
        <v>34635.5858</v>
      </c>
      <c r="H58" s="27">
        <v>32341.7322</v>
      </c>
      <c r="I58" s="17"/>
      <c r="J58" s="7">
        <v>16.7692</v>
      </c>
      <c r="K58" s="8"/>
      <c r="L58" s="7">
        <v>1692.8418</v>
      </c>
      <c r="M58" s="7">
        <v>1294.8262</v>
      </c>
      <c r="N58" s="7">
        <v>180.9629</v>
      </c>
      <c r="O58" s="8"/>
      <c r="P58" s="7">
        <v>70162.7181</v>
      </c>
    </row>
    <row r="59" spans="3:16" ht="14.25" customHeight="1">
      <c r="C59" s="17"/>
      <c r="D59" s="17"/>
      <c r="E59" s="28"/>
      <c r="F59" s="9" t="s">
        <v>15</v>
      </c>
      <c r="G59" s="10">
        <v>2036.0345</v>
      </c>
      <c r="H59" s="34" t="s">
        <v>13</v>
      </c>
      <c r="I59" s="17"/>
      <c r="J59" s="11" t="s">
        <v>13</v>
      </c>
      <c r="K59" s="11"/>
      <c r="L59" s="10">
        <v>64.5684</v>
      </c>
      <c r="M59" s="11" t="s">
        <v>13</v>
      </c>
      <c r="N59" s="11" t="s">
        <v>13</v>
      </c>
      <c r="O59" s="11"/>
      <c r="P59" s="10">
        <v>2100.6029</v>
      </c>
    </row>
    <row r="60" spans="3:16" ht="14.25" customHeight="1">
      <c r="C60" s="17"/>
      <c r="D60" s="17"/>
      <c r="E60" s="17"/>
      <c r="F60" s="9" t="s">
        <v>16</v>
      </c>
      <c r="G60" s="10">
        <v>16624.5547</v>
      </c>
      <c r="H60" s="16">
        <v>16518.561</v>
      </c>
      <c r="I60" s="17"/>
      <c r="J60" s="10">
        <v>1.2258</v>
      </c>
      <c r="K60" s="11"/>
      <c r="L60" s="10">
        <v>794.483</v>
      </c>
      <c r="M60" s="10">
        <v>756.3946</v>
      </c>
      <c r="N60" s="11" t="s">
        <v>13</v>
      </c>
      <c r="O60" s="11"/>
      <c r="P60" s="10">
        <v>34695.2191</v>
      </c>
    </row>
    <row r="61" spans="3:16" ht="14.25" customHeight="1">
      <c r="C61" s="17"/>
      <c r="D61" s="17"/>
      <c r="E61" s="17"/>
      <c r="F61" s="9" t="s">
        <v>19</v>
      </c>
      <c r="G61" s="10">
        <v>15974.9966</v>
      </c>
      <c r="H61" s="16">
        <v>15823.1712</v>
      </c>
      <c r="I61" s="17"/>
      <c r="J61" s="10">
        <v>15.5434</v>
      </c>
      <c r="K61" s="11"/>
      <c r="L61" s="10">
        <v>833.7904</v>
      </c>
      <c r="M61" s="10">
        <v>538.4316</v>
      </c>
      <c r="N61" s="10">
        <v>180.9629</v>
      </c>
      <c r="O61" s="11"/>
      <c r="P61" s="10">
        <v>33366.8961</v>
      </c>
    </row>
    <row r="62" spans="3:16" ht="4.5" customHeight="1">
      <c r="C62" s="17"/>
      <c r="D62" s="17"/>
      <c r="E62" s="5"/>
      <c r="F62" s="5"/>
      <c r="G62" s="6"/>
      <c r="H62" s="29"/>
      <c r="I62" s="17"/>
      <c r="J62" s="6"/>
      <c r="K62" s="6"/>
      <c r="L62" s="6"/>
      <c r="M62" s="6"/>
      <c r="N62" s="6"/>
      <c r="O62" s="6"/>
      <c r="P62" s="6"/>
    </row>
    <row r="63" spans="3:16" ht="12.75" customHeight="1">
      <c r="C63" s="17"/>
      <c r="D63" s="17"/>
      <c r="E63" s="30" t="s">
        <v>196</v>
      </c>
      <c r="F63" s="17"/>
      <c r="G63" s="7">
        <v>3546.1026</v>
      </c>
      <c r="H63" s="27">
        <v>3491.1938</v>
      </c>
      <c r="I63" s="17"/>
      <c r="J63" s="7">
        <v>1.6241</v>
      </c>
      <c r="K63" s="8"/>
      <c r="L63" s="7">
        <v>63.2567</v>
      </c>
      <c r="M63" s="7">
        <v>95.0881</v>
      </c>
      <c r="N63" s="8" t="s">
        <v>13</v>
      </c>
      <c r="O63" s="8"/>
      <c r="P63" s="7">
        <v>7197.2653</v>
      </c>
    </row>
    <row r="64" spans="3:16" ht="14.25" customHeight="1">
      <c r="C64" s="17"/>
      <c r="D64" s="17"/>
      <c r="E64" s="4"/>
      <c r="F64" s="9" t="s">
        <v>16</v>
      </c>
      <c r="G64" s="10">
        <v>3546.1026</v>
      </c>
      <c r="H64" s="16">
        <v>3491.1938</v>
      </c>
      <c r="I64" s="17"/>
      <c r="J64" s="10">
        <v>1.6241</v>
      </c>
      <c r="K64" s="11"/>
      <c r="L64" s="10">
        <v>63.2567</v>
      </c>
      <c r="M64" s="10">
        <v>95.0881</v>
      </c>
      <c r="N64" s="11" t="s">
        <v>13</v>
      </c>
      <c r="O64" s="11"/>
      <c r="P64" s="10">
        <v>7197.2653</v>
      </c>
    </row>
    <row r="65" spans="3:16" ht="4.5" customHeight="1">
      <c r="C65" s="17"/>
      <c r="D65" s="17"/>
      <c r="E65" s="5"/>
      <c r="F65" s="5"/>
      <c r="G65" s="6"/>
      <c r="H65" s="29"/>
      <c r="I65" s="17"/>
      <c r="J65" s="6"/>
      <c r="K65" s="6"/>
      <c r="L65" s="6"/>
      <c r="M65" s="6"/>
      <c r="N65" s="6"/>
      <c r="O65" s="6"/>
      <c r="P65" s="6"/>
    </row>
    <row r="66" spans="3:16" ht="12.75" customHeight="1">
      <c r="C66" s="17"/>
      <c r="D66" s="17"/>
      <c r="E66" s="30" t="s">
        <v>197</v>
      </c>
      <c r="F66" s="17"/>
      <c r="G66" s="7">
        <v>4049.0873</v>
      </c>
      <c r="H66" s="27">
        <v>5144.9252</v>
      </c>
      <c r="I66" s="17"/>
      <c r="J66" s="7">
        <v>3.6194</v>
      </c>
      <c r="K66" s="8"/>
      <c r="L66" s="7">
        <v>126.585</v>
      </c>
      <c r="M66" s="7">
        <v>32.4833</v>
      </c>
      <c r="N66" s="8" t="s">
        <v>13</v>
      </c>
      <c r="O66" s="8"/>
      <c r="P66" s="7">
        <v>9356.7002</v>
      </c>
    </row>
    <row r="67" spans="3:16" ht="14.25" customHeight="1">
      <c r="C67" s="17"/>
      <c r="D67" s="17"/>
      <c r="E67" s="28"/>
      <c r="F67" s="9" t="s">
        <v>16</v>
      </c>
      <c r="G67" s="10">
        <v>2028.5502</v>
      </c>
      <c r="H67" s="16">
        <v>1662.1312</v>
      </c>
      <c r="I67" s="17"/>
      <c r="J67" s="10">
        <v>1.2315</v>
      </c>
      <c r="K67" s="11"/>
      <c r="L67" s="10">
        <v>36.6612</v>
      </c>
      <c r="M67" s="10">
        <v>4.1126</v>
      </c>
      <c r="N67" s="11" t="s">
        <v>13</v>
      </c>
      <c r="O67" s="11"/>
      <c r="P67" s="10">
        <v>3732.6867</v>
      </c>
    </row>
    <row r="68" spans="3:16" ht="14.25" customHeight="1">
      <c r="C68" s="17"/>
      <c r="D68" s="17"/>
      <c r="E68" s="17"/>
      <c r="F68" s="9" t="s">
        <v>19</v>
      </c>
      <c r="G68" s="10">
        <v>2020.5371</v>
      </c>
      <c r="H68" s="16">
        <v>3482.794</v>
      </c>
      <c r="I68" s="17"/>
      <c r="J68" s="10">
        <v>2.3879</v>
      </c>
      <c r="K68" s="11"/>
      <c r="L68" s="10">
        <v>89.9238</v>
      </c>
      <c r="M68" s="10">
        <v>28.3707</v>
      </c>
      <c r="N68" s="11" t="s">
        <v>13</v>
      </c>
      <c r="O68" s="11"/>
      <c r="P68" s="10">
        <v>5624.0135</v>
      </c>
    </row>
    <row r="69" spans="3:16" ht="4.5" customHeight="1">
      <c r="C69" s="17"/>
      <c r="D69" s="17"/>
      <c r="E69" s="5"/>
      <c r="F69" s="5"/>
      <c r="G69" s="6"/>
      <c r="H69" s="29"/>
      <c r="I69" s="17"/>
      <c r="J69" s="6"/>
      <c r="K69" s="6"/>
      <c r="L69" s="6"/>
      <c r="M69" s="6"/>
      <c r="N69" s="6"/>
      <c r="O69" s="6"/>
      <c r="P69" s="6"/>
    </row>
    <row r="70" spans="3:16" ht="12.75" customHeight="1">
      <c r="C70" s="17"/>
      <c r="D70" s="17"/>
      <c r="E70" s="30" t="s">
        <v>198</v>
      </c>
      <c r="F70" s="17"/>
      <c r="G70" s="7">
        <v>2180.824</v>
      </c>
      <c r="H70" s="27">
        <v>1078.991</v>
      </c>
      <c r="I70" s="17"/>
      <c r="J70" s="7">
        <v>0.3749</v>
      </c>
      <c r="K70" s="8"/>
      <c r="L70" s="7">
        <v>22.533</v>
      </c>
      <c r="M70" s="7">
        <v>7.8341</v>
      </c>
      <c r="N70" s="8" t="s">
        <v>13</v>
      </c>
      <c r="O70" s="8"/>
      <c r="P70" s="7">
        <v>3290.557</v>
      </c>
    </row>
    <row r="71" spans="3:16" ht="14.25" customHeight="1">
      <c r="C71" s="17"/>
      <c r="D71" s="17"/>
      <c r="E71" s="4"/>
      <c r="F71" s="9" t="s">
        <v>16</v>
      </c>
      <c r="G71" s="10">
        <v>2180.824</v>
      </c>
      <c r="H71" s="16">
        <v>1078.991</v>
      </c>
      <c r="I71" s="17"/>
      <c r="J71" s="10">
        <v>0.3749</v>
      </c>
      <c r="K71" s="11"/>
      <c r="L71" s="10">
        <v>22.533</v>
      </c>
      <c r="M71" s="10">
        <v>7.8341</v>
      </c>
      <c r="N71" s="11" t="s">
        <v>13</v>
      </c>
      <c r="O71" s="11"/>
      <c r="P71" s="10">
        <v>3290.557</v>
      </c>
    </row>
    <row r="72" spans="3:16" ht="4.5" customHeight="1">
      <c r="C72" s="17"/>
      <c r="D72" s="17"/>
      <c r="E72" s="5"/>
      <c r="F72" s="5"/>
      <c r="G72" s="6"/>
      <c r="H72" s="29"/>
      <c r="I72" s="17"/>
      <c r="J72" s="6"/>
      <c r="K72" s="6"/>
      <c r="L72" s="6"/>
      <c r="M72" s="6"/>
      <c r="N72" s="6"/>
      <c r="O72" s="6"/>
      <c r="P72" s="6"/>
    </row>
    <row r="73" spans="3:16" ht="12.75" customHeight="1">
      <c r="C73" s="17"/>
      <c r="D73" s="17"/>
      <c r="E73" s="30" t="s">
        <v>199</v>
      </c>
      <c r="F73" s="17"/>
      <c r="G73" s="7">
        <v>1037.5966</v>
      </c>
      <c r="H73" s="27">
        <v>433.7918</v>
      </c>
      <c r="I73" s="17"/>
      <c r="J73" s="7">
        <v>0.0108</v>
      </c>
      <c r="K73" s="8"/>
      <c r="L73" s="7">
        <v>11.2355</v>
      </c>
      <c r="M73" s="7">
        <v>0.4297</v>
      </c>
      <c r="N73" s="8" t="s">
        <v>13</v>
      </c>
      <c r="O73" s="8"/>
      <c r="P73" s="7">
        <v>1483.0644</v>
      </c>
    </row>
    <row r="74" spans="3:16" ht="14.25" customHeight="1">
      <c r="C74" s="17"/>
      <c r="D74" s="17"/>
      <c r="E74" s="4"/>
      <c r="F74" s="9" t="s">
        <v>16</v>
      </c>
      <c r="G74" s="10">
        <v>1037.5966</v>
      </c>
      <c r="H74" s="16">
        <v>433.7918</v>
      </c>
      <c r="I74" s="17"/>
      <c r="J74" s="10">
        <v>0.0108</v>
      </c>
      <c r="K74" s="11"/>
      <c r="L74" s="10">
        <v>11.2355</v>
      </c>
      <c r="M74" s="10">
        <v>0.4297</v>
      </c>
      <c r="N74" s="11" t="s">
        <v>13</v>
      </c>
      <c r="O74" s="11"/>
      <c r="P74" s="10">
        <v>1483.0644</v>
      </c>
    </row>
    <row r="75" spans="3:16" ht="4.5" customHeight="1">
      <c r="C75" s="17"/>
      <c r="D75" s="17"/>
      <c r="E75" s="5"/>
      <c r="F75" s="5"/>
      <c r="G75" s="6"/>
      <c r="H75" s="29"/>
      <c r="I75" s="17"/>
      <c r="J75" s="6"/>
      <c r="K75" s="6"/>
      <c r="L75" s="6"/>
      <c r="M75" s="6"/>
      <c r="N75" s="6"/>
      <c r="O75" s="6"/>
      <c r="P75" s="6"/>
    </row>
    <row r="76" spans="3:16" ht="12.75" customHeight="1">
      <c r="C76" s="17"/>
      <c r="D76" s="17"/>
      <c r="E76" s="30" t="s">
        <v>200</v>
      </c>
      <c r="F76" s="17"/>
      <c r="G76" s="7">
        <v>403783.5618</v>
      </c>
      <c r="H76" s="27">
        <v>233799.4856</v>
      </c>
      <c r="I76" s="17"/>
      <c r="J76" s="7">
        <v>20483.1083</v>
      </c>
      <c r="K76" s="8"/>
      <c r="L76" s="7">
        <v>27365.8381</v>
      </c>
      <c r="M76" s="7">
        <v>3639.4416</v>
      </c>
      <c r="N76" s="7">
        <v>153.5648</v>
      </c>
      <c r="O76" s="8"/>
      <c r="P76" s="7">
        <v>689225.0002</v>
      </c>
    </row>
    <row r="77" spans="3:16" ht="14.25" customHeight="1">
      <c r="C77" s="17"/>
      <c r="D77" s="17"/>
      <c r="E77" s="28"/>
      <c r="F77" s="9" t="s">
        <v>33</v>
      </c>
      <c r="G77" s="10">
        <v>16388.2187</v>
      </c>
      <c r="H77" s="16">
        <v>2603.8281</v>
      </c>
      <c r="I77" s="17"/>
      <c r="J77" s="10">
        <v>5920.8487</v>
      </c>
      <c r="K77" s="11"/>
      <c r="L77" s="10">
        <v>265.0619</v>
      </c>
      <c r="M77" s="10">
        <v>0.9725</v>
      </c>
      <c r="N77" s="11" t="s">
        <v>13</v>
      </c>
      <c r="O77" s="11"/>
      <c r="P77" s="10">
        <v>25178.9299</v>
      </c>
    </row>
    <row r="78" spans="3:16" ht="14.25" customHeight="1">
      <c r="C78" s="17"/>
      <c r="D78" s="17"/>
      <c r="E78" s="17"/>
      <c r="F78" s="9" t="s">
        <v>12</v>
      </c>
      <c r="G78" s="10">
        <v>13977.8156</v>
      </c>
      <c r="H78" s="16">
        <v>21915.0595</v>
      </c>
      <c r="I78" s="17"/>
      <c r="J78" s="10">
        <v>9.1543</v>
      </c>
      <c r="K78" s="11"/>
      <c r="L78" s="10">
        <v>186.106</v>
      </c>
      <c r="M78" s="10">
        <v>215.621</v>
      </c>
      <c r="N78" s="11" t="s">
        <v>13</v>
      </c>
      <c r="O78" s="11"/>
      <c r="P78" s="10">
        <v>36303.7564</v>
      </c>
    </row>
    <row r="79" spans="3:16" ht="14.25" customHeight="1">
      <c r="C79" s="17"/>
      <c r="D79" s="17"/>
      <c r="E79" s="17"/>
      <c r="F79" s="9" t="s">
        <v>14</v>
      </c>
      <c r="G79" s="10">
        <v>210239.2729</v>
      </c>
      <c r="H79" s="16">
        <v>49943.7334</v>
      </c>
      <c r="I79" s="17"/>
      <c r="J79" s="10">
        <v>10307.6572</v>
      </c>
      <c r="K79" s="11"/>
      <c r="L79" s="10">
        <v>17680.22</v>
      </c>
      <c r="M79" s="10">
        <v>68.0503</v>
      </c>
      <c r="N79" s="10">
        <v>153.5648</v>
      </c>
      <c r="O79" s="11"/>
      <c r="P79" s="10">
        <v>288392.4986</v>
      </c>
    </row>
    <row r="80" spans="3:16" ht="14.25" customHeight="1">
      <c r="C80" s="17"/>
      <c r="D80" s="17"/>
      <c r="E80" s="17"/>
      <c r="F80" s="9" t="s">
        <v>15</v>
      </c>
      <c r="G80" s="10">
        <v>30123.6245</v>
      </c>
      <c r="H80" s="16">
        <v>12339.6241</v>
      </c>
      <c r="I80" s="17"/>
      <c r="J80" s="10">
        <v>1556.963</v>
      </c>
      <c r="K80" s="11"/>
      <c r="L80" s="10">
        <v>836.8634</v>
      </c>
      <c r="M80" s="10">
        <v>202.9278</v>
      </c>
      <c r="N80" s="11" t="s">
        <v>13</v>
      </c>
      <c r="O80" s="11"/>
      <c r="P80" s="10">
        <v>45060.0028</v>
      </c>
    </row>
    <row r="81" spans="3:16" ht="14.25" customHeight="1">
      <c r="C81" s="17"/>
      <c r="D81" s="17"/>
      <c r="E81" s="17"/>
      <c r="F81" s="9" t="s">
        <v>16</v>
      </c>
      <c r="G81" s="10">
        <v>24162.3868</v>
      </c>
      <c r="H81" s="16">
        <v>42906.047</v>
      </c>
      <c r="I81" s="17"/>
      <c r="J81" s="10">
        <v>3.1669</v>
      </c>
      <c r="K81" s="11"/>
      <c r="L81" s="10">
        <v>782.5054</v>
      </c>
      <c r="M81" s="10">
        <v>726.6165</v>
      </c>
      <c r="N81" s="11" t="s">
        <v>13</v>
      </c>
      <c r="O81" s="11"/>
      <c r="P81" s="10">
        <v>68580.7226</v>
      </c>
    </row>
    <row r="82" spans="3:16" ht="14.25" customHeight="1">
      <c r="C82" s="17"/>
      <c r="D82" s="17"/>
      <c r="E82" s="17"/>
      <c r="F82" s="9" t="s">
        <v>28</v>
      </c>
      <c r="G82" s="10">
        <v>1836.7434</v>
      </c>
      <c r="H82" s="16">
        <v>6982.0206</v>
      </c>
      <c r="I82" s="17"/>
      <c r="J82" s="11" t="s">
        <v>13</v>
      </c>
      <c r="K82" s="11"/>
      <c r="L82" s="10">
        <v>28.8029</v>
      </c>
      <c r="M82" s="11" t="s">
        <v>13</v>
      </c>
      <c r="N82" s="11" t="s">
        <v>13</v>
      </c>
      <c r="O82" s="11"/>
      <c r="P82" s="10">
        <v>8847.5669</v>
      </c>
    </row>
    <row r="83" spans="3:16" ht="14.25" customHeight="1">
      <c r="C83" s="17"/>
      <c r="D83" s="17"/>
      <c r="E83" s="17"/>
      <c r="F83" s="9" t="s">
        <v>17</v>
      </c>
      <c r="G83" s="10">
        <v>2589.5199</v>
      </c>
      <c r="H83" s="16">
        <v>34.2678</v>
      </c>
      <c r="I83" s="17"/>
      <c r="J83" s="11" t="s">
        <v>13</v>
      </c>
      <c r="K83" s="11"/>
      <c r="L83" s="10">
        <v>706.2702</v>
      </c>
      <c r="M83" s="11" t="s">
        <v>13</v>
      </c>
      <c r="N83" s="11" t="s">
        <v>13</v>
      </c>
      <c r="O83" s="11"/>
      <c r="P83" s="10">
        <v>3330.0579</v>
      </c>
    </row>
    <row r="84" spans="3:16" ht="14.25" customHeight="1">
      <c r="C84" s="17"/>
      <c r="D84" s="17"/>
      <c r="E84" s="17"/>
      <c r="F84" s="9" t="s">
        <v>18</v>
      </c>
      <c r="G84" s="10">
        <v>2655.7024</v>
      </c>
      <c r="H84" s="16">
        <v>9.5379</v>
      </c>
      <c r="I84" s="17"/>
      <c r="J84" s="11" t="s">
        <v>13</v>
      </c>
      <c r="K84" s="11"/>
      <c r="L84" s="10">
        <v>55.8833</v>
      </c>
      <c r="M84" s="10">
        <v>0.0434</v>
      </c>
      <c r="N84" s="11" t="s">
        <v>13</v>
      </c>
      <c r="O84" s="11"/>
      <c r="P84" s="10">
        <v>2721.167</v>
      </c>
    </row>
    <row r="85" spans="3:16" ht="14.25" customHeight="1">
      <c r="C85" s="17"/>
      <c r="D85" s="17"/>
      <c r="E85" s="17"/>
      <c r="F85" s="9" t="s">
        <v>19</v>
      </c>
      <c r="G85" s="10">
        <v>73514.213</v>
      </c>
      <c r="H85" s="16">
        <v>67201.7399</v>
      </c>
      <c r="I85" s="17"/>
      <c r="J85" s="10">
        <v>1991.8918</v>
      </c>
      <c r="K85" s="11"/>
      <c r="L85" s="10">
        <v>2597.7114</v>
      </c>
      <c r="M85" s="10">
        <v>1081.5595</v>
      </c>
      <c r="N85" s="11" t="s">
        <v>13</v>
      </c>
      <c r="O85" s="11"/>
      <c r="P85" s="10">
        <v>146387.1156</v>
      </c>
    </row>
    <row r="86" spans="3:16" ht="14.25" customHeight="1">
      <c r="C86" s="17"/>
      <c r="D86" s="17"/>
      <c r="E86" s="17"/>
      <c r="F86" s="9" t="s">
        <v>20</v>
      </c>
      <c r="G86" s="10">
        <v>13487.5391</v>
      </c>
      <c r="H86" s="16">
        <v>3852.6529</v>
      </c>
      <c r="I86" s="17"/>
      <c r="J86" s="10">
        <v>693.4264</v>
      </c>
      <c r="K86" s="11"/>
      <c r="L86" s="10">
        <v>1793.3543</v>
      </c>
      <c r="M86" s="10">
        <v>23.5259</v>
      </c>
      <c r="N86" s="11" t="s">
        <v>13</v>
      </c>
      <c r="O86" s="11"/>
      <c r="P86" s="10">
        <v>19850.4986</v>
      </c>
    </row>
    <row r="87" spans="3:16" ht="14.25" customHeight="1">
      <c r="C87" s="17"/>
      <c r="D87" s="17"/>
      <c r="E87" s="17"/>
      <c r="F87" s="9" t="s">
        <v>21</v>
      </c>
      <c r="G87" s="10">
        <v>14808.5255</v>
      </c>
      <c r="H87" s="16">
        <v>26010.9744</v>
      </c>
      <c r="I87" s="17"/>
      <c r="J87" s="11" t="s">
        <v>13</v>
      </c>
      <c r="K87" s="11"/>
      <c r="L87" s="10">
        <v>2433.0593</v>
      </c>
      <c r="M87" s="10">
        <v>1320.1247</v>
      </c>
      <c r="N87" s="11" t="s">
        <v>13</v>
      </c>
      <c r="O87" s="11"/>
      <c r="P87" s="10">
        <v>44572.6839</v>
      </c>
    </row>
    <row r="88" spans="3:16" ht="4.5" customHeight="1">
      <c r="C88" s="17"/>
      <c r="D88" s="17"/>
      <c r="E88" s="5"/>
      <c r="F88" s="5"/>
      <c r="G88" s="6"/>
      <c r="H88" s="29"/>
      <c r="I88" s="17"/>
      <c r="J88" s="6"/>
      <c r="K88" s="6"/>
      <c r="L88" s="6"/>
      <c r="M88" s="6"/>
      <c r="N88" s="6"/>
      <c r="O88" s="6"/>
      <c r="P88" s="6"/>
    </row>
    <row r="89" spans="3:16" ht="12.75" customHeight="1">
      <c r="C89" s="17"/>
      <c r="D89" s="17"/>
      <c r="E89" s="30" t="s">
        <v>201</v>
      </c>
      <c r="F89" s="17"/>
      <c r="G89" s="7">
        <v>10004.8872</v>
      </c>
      <c r="H89" s="27">
        <v>8476.8836</v>
      </c>
      <c r="I89" s="17"/>
      <c r="J89" s="7">
        <v>53.6776</v>
      </c>
      <c r="K89" s="8"/>
      <c r="L89" s="7">
        <v>122.7711</v>
      </c>
      <c r="M89" s="7">
        <v>36.6207</v>
      </c>
      <c r="N89" s="8" t="s">
        <v>13</v>
      </c>
      <c r="O89" s="8"/>
      <c r="P89" s="7">
        <v>18694.8402</v>
      </c>
    </row>
    <row r="90" spans="3:16" ht="14.25" customHeight="1">
      <c r="C90" s="17"/>
      <c r="D90" s="17"/>
      <c r="E90" s="28"/>
      <c r="F90" s="9" t="s">
        <v>14</v>
      </c>
      <c r="G90" s="10">
        <v>6371.4353</v>
      </c>
      <c r="H90" s="16">
        <v>6368.6771</v>
      </c>
      <c r="I90" s="17"/>
      <c r="J90" s="10">
        <v>52.857</v>
      </c>
      <c r="K90" s="11"/>
      <c r="L90" s="10">
        <v>30.2492</v>
      </c>
      <c r="M90" s="10">
        <v>0.4537</v>
      </c>
      <c r="N90" s="11" t="s">
        <v>13</v>
      </c>
      <c r="O90" s="11"/>
      <c r="P90" s="10">
        <v>12823.6723</v>
      </c>
    </row>
    <row r="91" spans="3:16" ht="14.25" customHeight="1">
      <c r="C91" s="17"/>
      <c r="D91" s="17"/>
      <c r="E91" s="17"/>
      <c r="F91" s="9" t="s">
        <v>16</v>
      </c>
      <c r="G91" s="10">
        <v>3633.4519</v>
      </c>
      <c r="H91" s="16">
        <v>2108.2065</v>
      </c>
      <c r="I91" s="17"/>
      <c r="J91" s="10">
        <v>0.8206</v>
      </c>
      <c r="K91" s="11"/>
      <c r="L91" s="10">
        <v>92.5219</v>
      </c>
      <c r="M91" s="10">
        <v>36.167</v>
      </c>
      <c r="N91" s="11" t="s">
        <v>13</v>
      </c>
      <c r="O91" s="11"/>
      <c r="P91" s="10">
        <v>5871.1679</v>
      </c>
    </row>
    <row r="92" spans="3:16" ht="4.5" customHeight="1">
      <c r="C92" s="17"/>
      <c r="D92" s="17"/>
      <c r="E92" s="5"/>
      <c r="F92" s="5"/>
      <c r="G92" s="6"/>
      <c r="H92" s="29"/>
      <c r="I92" s="17"/>
      <c r="J92" s="6"/>
      <c r="K92" s="6"/>
      <c r="L92" s="6"/>
      <c r="M92" s="6"/>
      <c r="N92" s="6"/>
      <c r="O92" s="6"/>
      <c r="P92" s="6"/>
    </row>
    <row r="93" spans="3:16" ht="12.75" customHeight="1">
      <c r="C93" s="17"/>
      <c r="D93" s="17"/>
      <c r="E93" s="30" t="s">
        <v>202</v>
      </c>
      <c r="F93" s="17"/>
      <c r="G93" s="7">
        <v>3213.5283</v>
      </c>
      <c r="H93" s="27">
        <v>1838.7179</v>
      </c>
      <c r="I93" s="17"/>
      <c r="J93" s="7">
        <v>0.9859</v>
      </c>
      <c r="K93" s="8"/>
      <c r="L93" s="7">
        <v>56.2019</v>
      </c>
      <c r="M93" s="7">
        <v>35.0132</v>
      </c>
      <c r="N93" s="8" t="s">
        <v>13</v>
      </c>
      <c r="O93" s="8"/>
      <c r="P93" s="7">
        <v>5144.4472</v>
      </c>
    </row>
    <row r="94" spans="3:16" ht="14.25" customHeight="1">
      <c r="C94" s="17"/>
      <c r="D94" s="17"/>
      <c r="E94" s="4"/>
      <c r="F94" s="9" t="s">
        <v>16</v>
      </c>
      <c r="G94" s="10">
        <v>3213.5283</v>
      </c>
      <c r="H94" s="16">
        <v>1838.7179</v>
      </c>
      <c r="I94" s="17"/>
      <c r="J94" s="10">
        <v>0.9859</v>
      </c>
      <c r="K94" s="11"/>
      <c r="L94" s="10">
        <v>56.2019</v>
      </c>
      <c r="M94" s="10">
        <v>35.0132</v>
      </c>
      <c r="N94" s="11" t="s">
        <v>13</v>
      </c>
      <c r="O94" s="11"/>
      <c r="P94" s="10">
        <v>5144.4472</v>
      </c>
    </row>
    <row r="95" spans="3:16" ht="4.5" customHeight="1">
      <c r="C95" s="17"/>
      <c r="D95" s="17"/>
      <c r="E95" s="5"/>
      <c r="F95" s="5"/>
      <c r="G95" s="6"/>
      <c r="H95" s="29"/>
      <c r="I95" s="17"/>
      <c r="J95" s="6"/>
      <c r="K95" s="6"/>
      <c r="L95" s="6"/>
      <c r="M95" s="6"/>
      <c r="N95" s="6"/>
      <c r="O95" s="6"/>
      <c r="P95" s="6"/>
    </row>
    <row r="96" spans="3:16" ht="12.75" customHeight="1">
      <c r="C96" s="17"/>
      <c r="D96" s="17"/>
      <c r="E96" s="30" t="s">
        <v>203</v>
      </c>
      <c r="F96" s="17"/>
      <c r="G96" s="7">
        <v>3594.218</v>
      </c>
      <c r="H96" s="27">
        <v>2214.397</v>
      </c>
      <c r="I96" s="17"/>
      <c r="J96" s="7">
        <v>0.1852</v>
      </c>
      <c r="K96" s="8"/>
      <c r="L96" s="7">
        <v>72.7312</v>
      </c>
      <c r="M96" s="7">
        <v>70.5142</v>
      </c>
      <c r="N96" s="8" t="s">
        <v>13</v>
      </c>
      <c r="O96" s="8"/>
      <c r="P96" s="7">
        <v>5952.0456</v>
      </c>
    </row>
    <row r="97" spans="3:16" ht="14.25" customHeight="1">
      <c r="C97" s="17"/>
      <c r="D97" s="17"/>
      <c r="E97" s="4"/>
      <c r="F97" s="9" t="s">
        <v>16</v>
      </c>
      <c r="G97" s="10">
        <v>3594.218</v>
      </c>
      <c r="H97" s="16">
        <v>2214.397</v>
      </c>
      <c r="I97" s="17"/>
      <c r="J97" s="10">
        <v>0.1852</v>
      </c>
      <c r="K97" s="11"/>
      <c r="L97" s="10">
        <v>72.7312</v>
      </c>
      <c r="M97" s="10">
        <v>70.5142</v>
      </c>
      <c r="N97" s="11" t="s">
        <v>13</v>
      </c>
      <c r="O97" s="11"/>
      <c r="P97" s="10">
        <v>5952.0456</v>
      </c>
    </row>
    <row r="98" spans="3:16" ht="4.5" customHeight="1">
      <c r="C98" s="17"/>
      <c r="D98" s="17"/>
      <c r="E98" s="5"/>
      <c r="F98" s="5"/>
      <c r="G98" s="6"/>
      <c r="H98" s="29"/>
      <c r="I98" s="17"/>
      <c r="J98" s="6"/>
      <c r="K98" s="6"/>
      <c r="L98" s="6"/>
      <c r="M98" s="6"/>
      <c r="N98" s="6"/>
      <c r="O98" s="6"/>
      <c r="P98" s="6"/>
    </row>
    <row r="99" spans="3:16" ht="12.75" customHeight="1">
      <c r="C99" s="17"/>
      <c r="D99" s="17"/>
      <c r="E99" s="30" t="s">
        <v>204</v>
      </c>
      <c r="F99" s="17"/>
      <c r="G99" s="7">
        <v>3421.2464</v>
      </c>
      <c r="H99" s="27">
        <v>2850.0143</v>
      </c>
      <c r="I99" s="17"/>
      <c r="J99" s="7">
        <v>1.64</v>
      </c>
      <c r="K99" s="8"/>
      <c r="L99" s="7">
        <v>121.4764</v>
      </c>
      <c r="M99" s="7">
        <v>32.1051</v>
      </c>
      <c r="N99" s="8" t="s">
        <v>13</v>
      </c>
      <c r="O99" s="8"/>
      <c r="P99" s="7">
        <v>6426.4822</v>
      </c>
    </row>
    <row r="100" spans="3:16" ht="14.25" customHeight="1">
      <c r="C100" s="17"/>
      <c r="D100" s="17"/>
      <c r="E100" s="4"/>
      <c r="F100" s="9" t="s">
        <v>16</v>
      </c>
      <c r="G100" s="10">
        <v>3421.2464</v>
      </c>
      <c r="H100" s="16">
        <v>2850.0143</v>
      </c>
      <c r="I100" s="17"/>
      <c r="J100" s="10">
        <v>1.64</v>
      </c>
      <c r="K100" s="11"/>
      <c r="L100" s="10">
        <v>121.4764</v>
      </c>
      <c r="M100" s="10">
        <v>32.1051</v>
      </c>
      <c r="N100" s="11" t="s">
        <v>13</v>
      </c>
      <c r="O100" s="11"/>
      <c r="P100" s="10">
        <v>6426.4822</v>
      </c>
    </row>
    <row r="101" spans="3:16" ht="4.5" customHeight="1">
      <c r="C101" s="17"/>
      <c r="D101" s="17"/>
      <c r="E101" s="5"/>
      <c r="F101" s="5"/>
      <c r="G101" s="6"/>
      <c r="H101" s="29"/>
      <c r="I101" s="17"/>
      <c r="J101" s="6"/>
      <c r="K101" s="6"/>
      <c r="L101" s="6"/>
      <c r="M101" s="6"/>
      <c r="N101" s="6"/>
      <c r="O101" s="6"/>
      <c r="P101" s="6"/>
    </row>
    <row r="102" spans="3:16" ht="12.75" customHeight="1">
      <c r="C102" s="17"/>
      <c r="D102" s="17"/>
      <c r="E102" s="30" t="s">
        <v>205</v>
      </c>
      <c r="F102" s="17"/>
      <c r="G102" s="7">
        <v>1298.37</v>
      </c>
      <c r="H102" s="27">
        <v>1063.7175</v>
      </c>
      <c r="I102" s="17"/>
      <c r="J102" s="7">
        <v>0.6661</v>
      </c>
      <c r="K102" s="8"/>
      <c r="L102" s="7">
        <v>18.8222</v>
      </c>
      <c r="M102" s="7">
        <v>12.3316</v>
      </c>
      <c r="N102" s="8" t="s">
        <v>13</v>
      </c>
      <c r="O102" s="8"/>
      <c r="P102" s="7">
        <v>2393.9074</v>
      </c>
    </row>
    <row r="103" spans="3:16" ht="14.25" customHeight="1">
      <c r="C103" s="17"/>
      <c r="D103" s="17"/>
      <c r="E103" s="4"/>
      <c r="F103" s="9" t="s">
        <v>16</v>
      </c>
      <c r="G103" s="10">
        <v>1298.37</v>
      </c>
      <c r="H103" s="16">
        <v>1063.7175</v>
      </c>
      <c r="I103" s="17"/>
      <c r="J103" s="10">
        <v>0.6661</v>
      </c>
      <c r="K103" s="11"/>
      <c r="L103" s="10">
        <v>18.8222</v>
      </c>
      <c r="M103" s="10">
        <v>12.3316</v>
      </c>
      <c r="N103" s="11" t="s">
        <v>13</v>
      </c>
      <c r="O103" s="11"/>
      <c r="P103" s="10">
        <v>2393.9074</v>
      </c>
    </row>
    <row r="104" spans="3:16" ht="4.5" customHeight="1">
      <c r="C104" s="17"/>
      <c r="D104" s="17"/>
      <c r="E104" s="5"/>
      <c r="F104" s="5"/>
      <c r="G104" s="6"/>
      <c r="H104" s="29"/>
      <c r="I104" s="17"/>
      <c r="J104" s="6"/>
      <c r="K104" s="6"/>
      <c r="L104" s="6"/>
      <c r="M104" s="6"/>
      <c r="N104" s="6"/>
      <c r="O104" s="6"/>
      <c r="P104" s="6"/>
    </row>
    <row r="105" spans="3:16" ht="12.75" customHeight="1">
      <c r="C105" s="17"/>
      <c r="D105" s="17"/>
      <c r="E105" s="30" t="s">
        <v>206</v>
      </c>
      <c r="F105" s="17"/>
      <c r="G105" s="7">
        <v>23510.7496</v>
      </c>
      <c r="H105" s="27">
        <v>17317.1408</v>
      </c>
      <c r="I105" s="17"/>
      <c r="J105" s="7">
        <v>98.286</v>
      </c>
      <c r="K105" s="8"/>
      <c r="L105" s="7">
        <v>466.5867</v>
      </c>
      <c r="M105" s="7">
        <v>241.662</v>
      </c>
      <c r="N105" s="8" t="s">
        <v>13</v>
      </c>
      <c r="O105" s="8"/>
      <c r="P105" s="7">
        <v>41634.4251</v>
      </c>
    </row>
    <row r="106" spans="3:16" ht="14.25" customHeight="1">
      <c r="C106" s="17"/>
      <c r="D106" s="17"/>
      <c r="E106" s="28"/>
      <c r="F106" s="9" t="s">
        <v>14</v>
      </c>
      <c r="G106" s="10">
        <v>5957.0815</v>
      </c>
      <c r="H106" s="16">
        <v>3268.4194</v>
      </c>
      <c r="I106" s="17"/>
      <c r="J106" s="10">
        <v>36.9867</v>
      </c>
      <c r="K106" s="11"/>
      <c r="L106" s="10">
        <v>50.5971</v>
      </c>
      <c r="M106" s="10">
        <v>9.5609</v>
      </c>
      <c r="N106" s="11" t="s">
        <v>13</v>
      </c>
      <c r="O106" s="11"/>
      <c r="P106" s="10">
        <v>9322.6456</v>
      </c>
    </row>
    <row r="107" spans="3:16" ht="14.25" customHeight="1">
      <c r="C107" s="17"/>
      <c r="D107" s="17"/>
      <c r="E107" s="17"/>
      <c r="F107" s="9" t="s">
        <v>16</v>
      </c>
      <c r="G107" s="10">
        <v>7645.3344</v>
      </c>
      <c r="H107" s="16">
        <v>5596.599</v>
      </c>
      <c r="I107" s="17"/>
      <c r="J107" s="10">
        <v>2.3071</v>
      </c>
      <c r="K107" s="11"/>
      <c r="L107" s="10">
        <v>103.359</v>
      </c>
      <c r="M107" s="10">
        <v>102.5513</v>
      </c>
      <c r="N107" s="11" t="s">
        <v>13</v>
      </c>
      <c r="O107" s="11"/>
      <c r="P107" s="10">
        <v>13450.1508</v>
      </c>
    </row>
    <row r="108" spans="3:16" ht="14.25" customHeight="1">
      <c r="C108" s="17"/>
      <c r="D108" s="17"/>
      <c r="E108" s="17"/>
      <c r="F108" s="9" t="s">
        <v>19</v>
      </c>
      <c r="G108" s="10">
        <v>9908.3337</v>
      </c>
      <c r="H108" s="16">
        <v>8452.1224</v>
      </c>
      <c r="I108" s="17"/>
      <c r="J108" s="10">
        <v>58.9922</v>
      </c>
      <c r="K108" s="11"/>
      <c r="L108" s="10">
        <v>312.6306</v>
      </c>
      <c r="M108" s="10">
        <v>129.5498</v>
      </c>
      <c r="N108" s="11" t="s">
        <v>13</v>
      </c>
      <c r="O108" s="11"/>
      <c r="P108" s="10">
        <v>18861.6287</v>
      </c>
    </row>
    <row r="109" spans="3:16" ht="4.5" customHeight="1">
      <c r="C109" s="17"/>
      <c r="D109" s="17"/>
      <c r="E109" s="5"/>
      <c r="F109" s="5"/>
      <c r="G109" s="6"/>
      <c r="H109" s="29"/>
      <c r="I109" s="17"/>
      <c r="J109" s="6"/>
      <c r="K109" s="6"/>
      <c r="L109" s="6"/>
      <c r="M109" s="6"/>
      <c r="N109" s="6"/>
      <c r="O109" s="6"/>
      <c r="P109" s="6"/>
    </row>
    <row r="110" spans="3:16" ht="12.75" customHeight="1">
      <c r="C110" s="17"/>
      <c r="D110" s="17"/>
      <c r="E110" s="30" t="s">
        <v>207</v>
      </c>
      <c r="F110" s="17"/>
      <c r="G110" s="7">
        <v>9845.7961</v>
      </c>
      <c r="H110" s="27">
        <v>23188.831</v>
      </c>
      <c r="I110" s="17"/>
      <c r="J110" s="7">
        <v>27.6284</v>
      </c>
      <c r="K110" s="8"/>
      <c r="L110" s="7">
        <v>235.019</v>
      </c>
      <c r="M110" s="7">
        <v>11.3034</v>
      </c>
      <c r="N110" s="8" t="s">
        <v>13</v>
      </c>
      <c r="O110" s="8"/>
      <c r="P110" s="7">
        <v>33308.5779</v>
      </c>
    </row>
    <row r="111" spans="3:16" ht="14.25" customHeight="1">
      <c r="C111" s="17"/>
      <c r="D111" s="17"/>
      <c r="E111" s="28"/>
      <c r="F111" s="9" t="s">
        <v>14</v>
      </c>
      <c r="G111" s="10">
        <v>3480.2077</v>
      </c>
      <c r="H111" s="16">
        <v>13374.1145</v>
      </c>
      <c r="I111" s="17"/>
      <c r="J111" s="10">
        <v>25.2513</v>
      </c>
      <c r="K111" s="11"/>
      <c r="L111" s="10">
        <v>20.9621</v>
      </c>
      <c r="M111" s="10">
        <v>4.6984</v>
      </c>
      <c r="N111" s="11" t="s">
        <v>13</v>
      </c>
      <c r="O111" s="11"/>
      <c r="P111" s="10">
        <v>16905.234</v>
      </c>
    </row>
    <row r="112" spans="3:16" ht="14.25" customHeight="1">
      <c r="C112" s="17"/>
      <c r="D112" s="17"/>
      <c r="E112" s="17"/>
      <c r="F112" s="9" t="s">
        <v>15</v>
      </c>
      <c r="G112" s="10">
        <v>1220.7248</v>
      </c>
      <c r="H112" s="16">
        <v>1400.5603</v>
      </c>
      <c r="I112" s="17"/>
      <c r="J112" s="10">
        <v>0.8629</v>
      </c>
      <c r="K112" s="11"/>
      <c r="L112" s="10">
        <v>29.7648</v>
      </c>
      <c r="M112" s="10">
        <v>2.0773</v>
      </c>
      <c r="N112" s="11" t="s">
        <v>13</v>
      </c>
      <c r="O112" s="11"/>
      <c r="P112" s="10">
        <v>2653.9901</v>
      </c>
    </row>
    <row r="113" spans="3:16" ht="14.25" customHeight="1">
      <c r="C113" s="17"/>
      <c r="D113" s="17"/>
      <c r="E113" s="17"/>
      <c r="F113" s="9" t="s">
        <v>16</v>
      </c>
      <c r="G113" s="10">
        <v>3337.3512</v>
      </c>
      <c r="H113" s="16">
        <v>2103.8069</v>
      </c>
      <c r="I113" s="17"/>
      <c r="J113" s="10">
        <v>1.5142</v>
      </c>
      <c r="K113" s="11"/>
      <c r="L113" s="10">
        <v>139.1115</v>
      </c>
      <c r="M113" s="10">
        <v>3.1944</v>
      </c>
      <c r="N113" s="11" t="s">
        <v>13</v>
      </c>
      <c r="O113" s="11"/>
      <c r="P113" s="10">
        <v>5584.9782</v>
      </c>
    </row>
    <row r="114" spans="3:16" ht="14.25" customHeight="1">
      <c r="C114" s="17"/>
      <c r="D114" s="17"/>
      <c r="E114" s="17"/>
      <c r="F114" s="9" t="s">
        <v>28</v>
      </c>
      <c r="G114" s="10">
        <v>1807.5124</v>
      </c>
      <c r="H114" s="16">
        <v>6310.3493</v>
      </c>
      <c r="I114" s="17"/>
      <c r="J114" s="11" t="s">
        <v>13</v>
      </c>
      <c r="K114" s="11"/>
      <c r="L114" s="10">
        <v>45.1806</v>
      </c>
      <c r="M114" s="10">
        <v>1.3333</v>
      </c>
      <c r="N114" s="11" t="s">
        <v>13</v>
      </c>
      <c r="O114" s="11"/>
      <c r="P114" s="10">
        <v>8164.3756</v>
      </c>
    </row>
    <row r="115" spans="3:16" ht="4.5" customHeight="1">
      <c r="C115" s="17"/>
      <c r="D115" s="17"/>
      <c r="E115" s="5"/>
      <c r="F115" s="5"/>
      <c r="G115" s="6"/>
      <c r="H115" s="29"/>
      <c r="I115" s="17"/>
      <c r="J115" s="6"/>
      <c r="K115" s="6"/>
      <c r="L115" s="6"/>
      <c r="M115" s="6"/>
      <c r="N115" s="6"/>
      <c r="O115" s="6"/>
      <c r="P115" s="6"/>
    </row>
    <row r="116" spans="3:16" ht="12.75" customHeight="1">
      <c r="C116" s="17"/>
      <c r="D116" s="17"/>
      <c r="E116" s="30" t="s">
        <v>208</v>
      </c>
      <c r="F116" s="17"/>
      <c r="G116" s="7">
        <v>2940.9096</v>
      </c>
      <c r="H116" s="27">
        <v>1688.1382</v>
      </c>
      <c r="I116" s="17"/>
      <c r="J116" s="7">
        <v>0.7597</v>
      </c>
      <c r="K116" s="8"/>
      <c r="L116" s="7">
        <v>36.416</v>
      </c>
      <c r="M116" s="7">
        <v>36.628</v>
      </c>
      <c r="N116" s="8" t="s">
        <v>13</v>
      </c>
      <c r="O116" s="8"/>
      <c r="P116" s="7">
        <v>4702.8515</v>
      </c>
    </row>
    <row r="117" spans="3:16" ht="14.25" customHeight="1">
      <c r="C117" s="17"/>
      <c r="D117" s="17"/>
      <c r="E117" s="4"/>
      <c r="F117" s="9" t="s">
        <v>16</v>
      </c>
      <c r="G117" s="10">
        <v>2940.9096</v>
      </c>
      <c r="H117" s="16">
        <v>1688.1382</v>
      </c>
      <c r="I117" s="17"/>
      <c r="J117" s="10">
        <v>0.7597</v>
      </c>
      <c r="K117" s="11"/>
      <c r="L117" s="10">
        <v>36.416</v>
      </c>
      <c r="M117" s="10">
        <v>36.628</v>
      </c>
      <c r="N117" s="11" t="s">
        <v>13</v>
      </c>
      <c r="O117" s="11"/>
      <c r="P117" s="10">
        <v>4702.8515</v>
      </c>
    </row>
    <row r="118" spans="3:16" ht="4.5" customHeight="1">
      <c r="C118" s="17"/>
      <c r="D118" s="17"/>
      <c r="E118" s="5"/>
      <c r="F118" s="5"/>
      <c r="G118" s="6"/>
      <c r="H118" s="29"/>
      <c r="I118" s="17"/>
      <c r="J118" s="6"/>
      <c r="K118" s="6"/>
      <c r="L118" s="6"/>
      <c r="M118" s="6"/>
      <c r="N118" s="6"/>
      <c r="O118" s="6"/>
      <c r="P118" s="6"/>
    </row>
    <row r="119" spans="3:16" ht="12.75" customHeight="1">
      <c r="C119" s="17"/>
      <c r="D119" s="17"/>
      <c r="E119" s="30" t="s">
        <v>209</v>
      </c>
      <c r="F119" s="17"/>
      <c r="G119" s="7">
        <v>166703.6947</v>
      </c>
      <c r="H119" s="27">
        <v>251454.853</v>
      </c>
      <c r="I119" s="17"/>
      <c r="J119" s="7">
        <v>658.7179</v>
      </c>
      <c r="K119" s="8"/>
      <c r="L119" s="7">
        <v>8637.4723</v>
      </c>
      <c r="M119" s="7">
        <v>4933.0498</v>
      </c>
      <c r="N119" s="8" t="s">
        <v>13</v>
      </c>
      <c r="O119" s="8"/>
      <c r="P119" s="7">
        <v>432387.7877</v>
      </c>
    </row>
    <row r="120" spans="3:16" ht="14.25" customHeight="1">
      <c r="C120" s="17"/>
      <c r="D120" s="17"/>
      <c r="E120" s="28"/>
      <c r="F120" s="9" t="s">
        <v>12</v>
      </c>
      <c r="G120" s="10">
        <v>7931.6615</v>
      </c>
      <c r="H120" s="16">
        <v>24965.6779</v>
      </c>
      <c r="I120" s="17"/>
      <c r="J120" s="10">
        <v>14.2325</v>
      </c>
      <c r="K120" s="11"/>
      <c r="L120" s="10">
        <v>61.4061</v>
      </c>
      <c r="M120" s="10">
        <v>380.7066</v>
      </c>
      <c r="N120" s="11" t="s">
        <v>13</v>
      </c>
      <c r="O120" s="11"/>
      <c r="P120" s="10">
        <v>33353.6846</v>
      </c>
    </row>
    <row r="121" spans="3:16" ht="14.25" customHeight="1">
      <c r="C121" s="17"/>
      <c r="D121" s="17"/>
      <c r="E121" s="17"/>
      <c r="F121" s="9" t="s">
        <v>14</v>
      </c>
      <c r="G121" s="10">
        <v>33180.4405</v>
      </c>
      <c r="H121" s="16">
        <v>34798.2044</v>
      </c>
      <c r="I121" s="17"/>
      <c r="J121" s="10">
        <v>148.5366</v>
      </c>
      <c r="K121" s="11"/>
      <c r="L121" s="10">
        <v>628.954</v>
      </c>
      <c r="M121" s="10">
        <v>31.5015</v>
      </c>
      <c r="N121" s="11" t="s">
        <v>13</v>
      </c>
      <c r="O121" s="11"/>
      <c r="P121" s="10">
        <v>68787.637</v>
      </c>
    </row>
    <row r="122" spans="3:16" ht="14.25" customHeight="1">
      <c r="C122" s="17"/>
      <c r="D122" s="17"/>
      <c r="E122" s="17"/>
      <c r="F122" s="9" t="s">
        <v>15</v>
      </c>
      <c r="G122" s="10">
        <v>24874.0686</v>
      </c>
      <c r="H122" s="16">
        <v>39038.5707</v>
      </c>
      <c r="I122" s="17"/>
      <c r="J122" s="10">
        <v>65.9077</v>
      </c>
      <c r="K122" s="11"/>
      <c r="L122" s="10">
        <v>584.8895</v>
      </c>
      <c r="M122" s="10">
        <v>1330.121</v>
      </c>
      <c r="N122" s="11" t="s">
        <v>13</v>
      </c>
      <c r="O122" s="11"/>
      <c r="P122" s="10">
        <v>65893.5575</v>
      </c>
    </row>
    <row r="123" spans="3:16" ht="14.25" customHeight="1">
      <c r="C123" s="17"/>
      <c r="D123" s="17"/>
      <c r="E123" s="17"/>
      <c r="F123" s="9" t="s">
        <v>16</v>
      </c>
      <c r="G123" s="10">
        <v>23902.84</v>
      </c>
      <c r="H123" s="16">
        <v>37819.0318</v>
      </c>
      <c r="I123" s="17"/>
      <c r="J123" s="10">
        <v>7.3287</v>
      </c>
      <c r="K123" s="11"/>
      <c r="L123" s="10">
        <v>1095.2918</v>
      </c>
      <c r="M123" s="10">
        <v>768.5767</v>
      </c>
      <c r="N123" s="11" t="s">
        <v>13</v>
      </c>
      <c r="O123" s="11"/>
      <c r="P123" s="10">
        <v>63593.069</v>
      </c>
    </row>
    <row r="124" spans="3:16" ht="14.25" customHeight="1">
      <c r="C124" s="17"/>
      <c r="D124" s="17"/>
      <c r="E124" s="17"/>
      <c r="F124" s="9" t="s">
        <v>28</v>
      </c>
      <c r="G124" s="10">
        <v>3401.6061</v>
      </c>
      <c r="H124" s="16">
        <v>13122.065</v>
      </c>
      <c r="I124" s="17"/>
      <c r="J124" s="11" t="s">
        <v>13</v>
      </c>
      <c r="K124" s="11"/>
      <c r="L124" s="10">
        <v>214.7414</v>
      </c>
      <c r="M124" s="10">
        <v>61.9584</v>
      </c>
      <c r="N124" s="11" t="s">
        <v>13</v>
      </c>
      <c r="O124" s="11"/>
      <c r="P124" s="10">
        <v>16800.3709</v>
      </c>
    </row>
    <row r="125" spans="3:16" ht="14.25" customHeight="1">
      <c r="C125" s="17"/>
      <c r="D125" s="17"/>
      <c r="E125" s="17"/>
      <c r="F125" s="9" t="s">
        <v>17</v>
      </c>
      <c r="G125" s="10">
        <v>2847.3325</v>
      </c>
      <c r="H125" s="16">
        <v>104.3952</v>
      </c>
      <c r="I125" s="17"/>
      <c r="J125" s="10">
        <v>0.0155</v>
      </c>
      <c r="K125" s="11"/>
      <c r="L125" s="10">
        <v>895.6126</v>
      </c>
      <c r="M125" s="10">
        <v>17.2928</v>
      </c>
      <c r="N125" s="11" t="s">
        <v>13</v>
      </c>
      <c r="O125" s="11"/>
      <c r="P125" s="10">
        <v>3864.6486</v>
      </c>
    </row>
    <row r="126" spans="3:16" ht="14.25" customHeight="1">
      <c r="C126" s="17"/>
      <c r="D126" s="17"/>
      <c r="E126" s="17"/>
      <c r="F126" s="9" t="s">
        <v>18</v>
      </c>
      <c r="G126" s="10">
        <v>2679.0413</v>
      </c>
      <c r="H126" s="16">
        <v>0.7108</v>
      </c>
      <c r="I126" s="17"/>
      <c r="J126" s="11" t="s">
        <v>13</v>
      </c>
      <c r="K126" s="11"/>
      <c r="L126" s="10">
        <v>63.4491</v>
      </c>
      <c r="M126" s="10">
        <v>0.0419</v>
      </c>
      <c r="N126" s="11" t="s">
        <v>13</v>
      </c>
      <c r="O126" s="11"/>
      <c r="P126" s="10">
        <v>2743.2431</v>
      </c>
    </row>
    <row r="127" spans="3:16" ht="14.25" customHeight="1">
      <c r="C127" s="17"/>
      <c r="D127" s="17"/>
      <c r="E127" s="17"/>
      <c r="F127" s="9" t="s">
        <v>19</v>
      </c>
      <c r="G127" s="10">
        <v>48422.648</v>
      </c>
      <c r="H127" s="16">
        <v>75792.9364</v>
      </c>
      <c r="I127" s="17"/>
      <c r="J127" s="10">
        <v>322.6503</v>
      </c>
      <c r="K127" s="11"/>
      <c r="L127" s="10">
        <v>2604.2035</v>
      </c>
      <c r="M127" s="10">
        <v>1860.5965</v>
      </c>
      <c r="N127" s="11" t="s">
        <v>13</v>
      </c>
      <c r="O127" s="11"/>
      <c r="P127" s="10">
        <v>129003.0347</v>
      </c>
    </row>
    <row r="128" spans="3:16" ht="14.25" customHeight="1">
      <c r="C128" s="17"/>
      <c r="D128" s="17"/>
      <c r="E128" s="17"/>
      <c r="F128" s="9" t="s">
        <v>20</v>
      </c>
      <c r="G128" s="10">
        <v>10058.8364</v>
      </c>
      <c r="H128" s="16">
        <v>496.858</v>
      </c>
      <c r="I128" s="17"/>
      <c r="J128" s="10">
        <v>100.0466</v>
      </c>
      <c r="K128" s="11"/>
      <c r="L128" s="10">
        <v>1025.7979</v>
      </c>
      <c r="M128" s="10">
        <v>31.7728</v>
      </c>
      <c r="N128" s="11" t="s">
        <v>13</v>
      </c>
      <c r="O128" s="11"/>
      <c r="P128" s="10">
        <v>11713.3117</v>
      </c>
    </row>
    <row r="129" spans="3:16" ht="14.25" customHeight="1">
      <c r="C129" s="17"/>
      <c r="D129" s="17"/>
      <c r="E129" s="17"/>
      <c r="F129" s="9" t="s">
        <v>21</v>
      </c>
      <c r="G129" s="10">
        <v>9405.2198</v>
      </c>
      <c r="H129" s="16">
        <v>25316.4028</v>
      </c>
      <c r="I129" s="17"/>
      <c r="J129" s="11" t="s">
        <v>13</v>
      </c>
      <c r="K129" s="11"/>
      <c r="L129" s="10">
        <v>1463.1264</v>
      </c>
      <c r="M129" s="10">
        <v>450.4816</v>
      </c>
      <c r="N129" s="11" t="s">
        <v>13</v>
      </c>
      <c r="O129" s="11"/>
      <c r="P129" s="10">
        <v>36635.2306</v>
      </c>
    </row>
    <row r="130" spans="3:16" ht="4.5" customHeight="1">
      <c r="C130" s="17"/>
      <c r="D130" s="17"/>
      <c r="E130" s="5"/>
      <c r="F130" s="5"/>
      <c r="G130" s="6"/>
      <c r="H130" s="29"/>
      <c r="I130" s="17"/>
      <c r="J130" s="6"/>
      <c r="K130" s="6"/>
      <c r="L130" s="6"/>
      <c r="M130" s="6"/>
      <c r="N130" s="6"/>
      <c r="O130" s="6"/>
      <c r="P130" s="6"/>
    </row>
    <row r="131" spans="3:16" ht="12.75" customHeight="1">
      <c r="C131" s="17"/>
      <c r="D131" s="17"/>
      <c r="E131" s="30" t="s">
        <v>210</v>
      </c>
      <c r="F131" s="17"/>
      <c r="G131" s="7">
        <v>7799.1458</v>
      </c>
      <c r="H131" s="27">
        <v>2856.7159</v>
      </c>
      <c r="I131" s="17"/>
      <c r="J131" s="7">
        <v>2.5225</v>
      </c>
      <c r="K131" s="8"/>
      <c r="L131" s="7">
        <v>682.3159</v>
      </c>
      <c r="M131" s="7">
        <v>48.9617</v>
      </c>
      <c r="N131" s="8" t="s">
        <v>13</v>
      </c>
      <c r="O131" s="8"/>
      <c r="P131" s="7">
        <v>11389.6618</v>
      </c>
    </row>
    <row r="132" spans="3:16" ht="14.25" customHeight="1">
      <c r="C132" s="17"/>
      <c r="D132" s="17"/>
      <c r="E132" s="28"/>
      <c r="F132" s="9" t="s">
        <v>16</v>
      </c>
      <c r="G132" s="10">
        <v>5217.1033</v>
      </c>
      <c r="H132" s="16">
        <v>2488.2513</v>
      </c>
      <c r="I132" s="17"/>
      <c r="J132" s="10">
        <v>2.5012</v>
      </c>
      <c r="K132" s="11"/>
      <c r="L132" s="10">
        <v>75.4117</v>
      </c>
      <c r="M132" s="10">
        <v>48.2103</v>
      </c>
      <c r="N132" s="11" t="s">
        <v>13</v>
      </c>
      <c r="O132" s="11"/>
      <c r="P132" s="10">
        <v>7831.4778</v>
      </c>
    </row>
    <row r="133" spans="3:16" ht="14.25" customHeight="1">
      <c r="C133" s="17"/>
      <c r="D133" s="17"/>
      <c r="E133" s="17"/>
      <c r="F133" s="9" t="s">
        <v>19</v>
      </c>
      <c r="G133" s="10">
        <v>2582.0425</v>
      </c>
      <c r="H133" s="16">
        <v>368.4646</v>
      </c>
      <c r="I133" s="17"/>
      <c r="J133" s="10">
        <v>0.0213</v>
      </c>
      <c r="K133" s="11"/>
      <c r="L133" s="10">
        <v>606.9042</v>
      </c>
      <c r="M133" s="10">
        <v>0.7514</v>
      </c>
      <c r="N133" s="11" t="s">
        <v>13</v>
      </c>
      <c r="O133" s="11"/>
      <c r="P133" s="10">
        <v>3558.184</v>
      </c>
    </row>
    <row r="134" spans="3:16" ht="4.5" customHeight="1">
      <c r="C134" s="17"/>
      <c r="D134" s="17"/>
      <c r="E134" s="5"/>
      <c r="F134" s="5"/>
      <c r="G134" s="6"/>
      <c r="H134" s="29"/>
      <c r="I134" s="17"/>
      <c r="J134" s="6"/>
      <c r="K134" s="6"/>
      <c r="L134" s="6"/>
      <c r="M134" s="6"/>
      <c r="N134" s="6"/>
      <c r="O134" s="6"/>
      <c r="P134" s="6"/>
    </row>
    <row r="135" spans="3:16" ht="12.75" customHeight="1">
      <c r="C135" s="17"/>
      <c r="D135" s="17"/>
      <c r="E135" s="30" t="s">
        <v>211</v>
      </c>
      <c r="F135" s="17"/>
      <c r="G135" s="7">
        <v>1098.1102</v>
      </c>
      <c r="H135" s="27">
        <v>177.8767</v>
      </c>
      <c r="I135" s="17"/>
      <c r="J135" s="7">
        <v>0.055</v>
      </c>
      <c r="K135" s="8"/>
      <c r="L135" s="7">
        <v>16.0856</v>
      </c>
      <c r="M135" s="7">
        <v>1.0116</v>
      </c>
      <c r="N135" s="8" t="s">
        <v>13</v>
      </c>
      <c r="O135" s="8"/>
      <c r="P135" s="7">
        <v>1293.1391</v>
      </c>
    </row>
    <row r="136" spans="3:16" ht="14.25" customHeight="1">
      <c r="C136" s="17"/>
      <c r="D136" s="17"/>
      <c r="E136" s="4"/>
      <c r="F136" s="9" t="s">
        <v>16</v>
      </c>
      <c r="G136" s="10">
        <v>1098.1102</v>
      </c>
      <c r="H136" s="16">
        <v>177.8767</v>
      </c>
      <c r="I136" s="17"/>
      <c r="J136" s="10">
        <v>0.055</v>
      </c>
      <c r="K136" s="11"/>
      <c r="L136" s="10">
        <v>16.0856</v>
      </c>
      <c r="M136" s="10">
        <v>1.0116</v>
      </c>
      <c r="N136" s="11" t="s">
        <v>13</v>
      </c>
      <c r="O136" s="11"/>
      <c r="P136" s="10">
        <v>1293.1391</v>
      </c>
    </row>
    <row r="137" spans="3:16" ht="4.5" customHeight="1">
      <c r="C137" s="17"/>
      <c r="D137" s="17"/>
      <c r="E137" s="5"/>
      <c r="F137" s="5"/>
      <c r="G137" s="6"/>
      <c r="H137" s="29"/>
      <c r="I137" s="17"/>
      <c r="J137" s="6"/>
      <c r="K137" s="6"/>
      <c r="L137" s="6"/>
      <c r="M137" s="6"/>
      <c r="N137" s="6"/>
      <c r="O137" s="6"/>
      <c r="P137" s="6"/>
    </row>
    <row r="138" spans="3:16" ht="12.75" customHeight="1">
      <c r="C138" s="17"/>
      <c r="D138" s="17"/>
      <c r="E138" s="30" t="s">
        <v>212</v>
      </c>
      <c r="F138" s="17"/>
      <c r="G138" s="7">
        <v>2580.9451</v>
      </c>
      <c r="H138" s="27">
        <v>1342.9364</v>
      </c>
      <c r="I138" s="17"/>
      <c r="J138" s="7">
        <v>0.1515</v>
      </c>
      <c r="K138" s="8"/>
      <c r="L138" s="7">
        <v>39.4415</v>
      </c>
      <c r="M138" s="7">
        <v>15.3172</v>
      </c>
      <c r="N138" s="8" t="s">
        <v>13</v>
      </c>
      <c r="O138" s="8"/>
      <c r="P138" s="7">
        <v>3978.7917</v>
      </c>
    </row>
    <row r="139" spans="3:16" ht="14.25" customHeight="1">
      <c r="C139" s="17"/>
      <c r="D139" s="17"/>
      <c r="E139" s="4"/>
      <c r="F139" s="9" t="s">
        <v>16</v>
      </c>
      <c r="G139" s="10">
        <v>2580.9451</v>
      </c>
      <c r="H139" s="16">
        <v>1342.9364</v>
      </c>
      <c r="I139" s="17"/>
      <c r="J139" s="10">
        <v>0.1515</v>
      </c>
      <c r="K139" s="11"/>
      <c r="L139" s="10">
        <v>39.4415</v>
      </c>
      <c r="M139" s="10">
        <v>15.3172</v>
      </c>
      <c r="N139" s="11" t="s">
        <v>13</v>
      </c>
      <c r="O139" s="11"/>
      <c r="P139" s="10">
        <v>3978.7917</v>
      </c>
    </row>
    <row r="140" spans="3:16" ht="4.5" customHeight="1">
      <c r="C140" s="17"/>
      <c r="D140" s="17"/>
      <c r="E140" s="5"/>
      <c r="F140" s="5"/>
      <c r="G140" s="6"/>
      <c r="H140" s="29"/>
      <c r="I140" s="17"/>
      <c r="J140" s="6"/>
      <c r="K140" s="6"/>
      <c r="L140" s="6"/>
      <c r="M140" s="6"/>
      <c r="N140" s="6"/>
      <c r="O140" s="6"/>
      <c r="P140" s="6"/>
    </row>
    <row r="141" spans="3:16" ht="12.75" customHeight="1">
      <c r="C141" s="17"/>
      <c r="D141" s="17"/>
      <c r="E141" s="30" t="s">
        <v>213</v>
      </c>
      <c r="F141" s="17"/>
      <c r="G141" s="7">
        <v>2895.5554</v>
      </c>
      <c r="H141" s="27">
        <v>1480.8207</v>
      </c>
      <c r="I141" s="17"/>
      <c r="J141" s="7">
        <v>0.6615</v>
      </c>
      <c r="K141" s="8"/>
      <c r="L141" s="7">
        <v>38.8555</v>
      </c>
      <c r="M141" s="7">
        <v>31.2793</v>
      </c>
      <c r="N141" s="8" t="s">
        <v>13</v>
      </c>
      <c r="O141" s="8"/>
      <c r="P141" s="7">
        <v>4447.1724</v>
      </c>
    </row>
    <row r="142" spans="3:16" ht="14.25" customHeight="1">
      <c r="C142" s="17"/>
      <c r="D142" s="17"/>
      <c r="E142" s="4"/>
      <c r="F142" s="9" t="s">
        <v>16</v>
      </c>
      <c r="G142" s="10">
        <v>2895.5554</v>
      </c>
      <c r="H142" s="16">
        <v>1480.8207</v>
      </c>
      <c r="I142" s="17"/>
      <c r="J142" s="10">
        <v>0.6615</v>
      </c>
      <c r="K142" s="11"/>
      <c r="L142" s="10">
        <v>38.8555</v>
      </c>
      <c r="M142" s="10">
        <v>31.2793</v>
      </c>
      <c r="N142" s="11" t="s">
        <v>13</v>
      </c>
      <c r="O142" s="11"/>
      <c r="P142" s="10">
        <v>4447.1724</v>
      </c>
    </row>
    <row r="143" spans="3:16" ht="6.75" customHeight="1">
      <c r="C143" s="31"/>
      <c r="D143" s="23"/>
      <c r="E143" s="12"/>
      <c r="F143" s="13"/>
      <c r="G143" s="14"/>
      <c r="H143" s="32"/>
      <c r="I143" s="23"/>
      <c r="J143" s="14"/>
      <c r="K143" s="14"/>
      <c r="L143" s="14"/>
      <c r="M143" s="14"/>
      <c r="N143" s="14"/>
      <c r="O143" s="14"/>
      <c r="P143" s="14"/>
    </row>
    <row r="145" spans="1:16" s="15" customFormat="1" ht="54" customHeight="1">
      <c r="A145" s="33" t="s">
        <v>283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8" ht="12.75">
      <c r="F148" s="43" t="str">
        <f>Indice!$B$27</f>
        <v>Fuente: Superintendencia de Bancos e Instituciones Financieras - SBIF</v>
      </c>
    </row>
    <row r="149" ht="12.75">
      <c r="F149" s="43" t="str">
        <f>Indice!$B$28</f>
        <v>Act: 16/11/2012</v>
      </c>
    </row>
    <row r="150" ht="12.75">
      <c r="F150" s="43" t="str">
        <f>Indice!$B$29</f>
        <v>Información sujeta a rectificación</v>
      </c>
    </row>
  </sheetData>
  <sheetProtection/>
  <mergeCells count="187">
    <mergeCell ref="A145:P145"/>
    <mergeCell ref="H139:I139"/>
    <mergeCell ref="H140:I140"/>
    <mergeCell ref="E141:F141"/>
    <mergeCell ref="H141:I141"/>
    <mergeCell ref="H142:I142"/>
    <mergeCell ref="C143:D143"/>
    <mergeCell ref="H143:I143"/>
    <mergeCell ref="C9:D142"/>
    <mergeCell ref="H9:I9"/>
    <mergeCell ref="H134:I134"/>
    <mergeCell ref="E135:F135"/>
    <mergeCell ref="H135:I135"/>
    <mergeCell ref="H136:I136"/>
    <mergeCell ref="H137:I137"/>
    <mergeCell ref="E138:F138"/>
    <mergeCell ref="H138:I138"/>
    <mergeCell ref="E131:F131"/>
    <mergeCell ref="H131:I131"/>
    <mergeCell ref="E132:E133"/>
    <mergeCell ref="H132:I132"/>
    <mergeCell ref="H133:I133"/>
    <mergeCell ref="E120:E129"/>
    <mergeCell ref="H120:I120"/>
    <mergeCell ref="H121:I121"/>
    <mergeCell ref="H124:I124"/>
    <mergeCell ref="H125:I125"/>
    <mergeCell ref="H126:I126"/>
    <mergeCell ref="H127:I127"/>
    <mergeCell ref="H129:I129"/>
    <mergeCell ref="H130:I130"/>
    <mergeCell ref="H128:I128"/>
    <mergeCell ref="H115:I115"/>
    <mergeCell ref="E116:F116"/>
    <mergeCell ref="H116:I116"/>
    <mergeCell ref="H117:I117"/>
    <mergeCell ref="H118:I118"/>
    <mergeCell ref="E119:F119"/>
    <mergeCell ref="H119:I119"/>
    <mergeCell ref="H122:I122"/>
    <mergeCell ref="H123:I123"/>
    <mergeCell ref="H109:I109"/>
    <mergeCell ref="E110:F110"/>
    <mergeCell ref="H110:I110"/>
    <mergeCell ref="E111:E114"/>
    <mergeCell ref="H111:I111"/>
    <mergeCell ref="H112:I112"/>
    <mergeCell ref="H113:I113"/>
    <mergeCell ref="H114:I114"/>
    <mergeCell ref="H103:I103"/>
    <mergeCell ref="H104:I104"/>
    <mergeCell ref="E105:F105"/>
    <mergeCell ref="H105:I105"/>
    <mergeCell ref="E106:E108"/>
    <mergeCell ref="H106:I106"/>
    <mergeCell ref="H107:I107"/>
    <mergeCell ref="H108:I108"/>
    <mergeCell ref="E99:F99"/>
    <mergeCell ref="H99:I99"/>
    <mergeCell ref="H100:I100"/>
    <mergeCell ref="H101:I101"/>
    <mergeCell ref="E102:F102"/>
    <mergeCell ref="H102:I102"/>
    <mergeCell ref="H94:I94"/>
    <mergeCell ref="H95:I95"/>
    <mergeCell ref="E96:F96"/>
    <mergeCell ref="H96:I96"/>
    <mergeCell ref="H97:I97"/>
    <mergeCell ref="H98:I98"/>
    <mergeCell ref="E90:E91"/>
    <mergeCell ref="H90:I90"/>
    <mergeCell ref="H91:I91"/>
    <mergeCell ref="H92:I92"/>
    <mergeCell ref="E93:F93"/>
    <mergeCell ref="H93:I93"/>
    <mergeCell ref="H84:I84"/>
    <mergeCell ref="H85:I85"/>
    <mergeCell ref="H86:I86"/>
    <mergeCell ref="H87:I87"/>
    <mergeCell ref="H88:I88"/>
    <mergeCell ref="E89:F89"/>
    <mergeCell ref="H89:I89"/>
    <mergeCell ref="E76:F76"/>
    <mergeCell ref="H76:I76"/>
    <mergeCell ref="E77:E87"/>
    <mergeCell ref="H77:I77"/>
    <mergeCell ref="H78:I78"/>
    <mergeCell ref="H79:I79"/>
    <mergeCell ref="H80:I80"/>
    <mergeCell ref="H81:I81"/>
    <mergeCell ref="H82:I82"/>
    <mergeCell ref="H83:I83"/>
    <mergeCell ref="H71:I71"/>
    <mergeCell ref="H72:I72"/>
    <mergeCell ref="E73:F73"/>
    <mergeCell ref="H73:I73"/>
    <mergeCell ref="H74:I74"/>
    <mergeCell ref="H75:I75"/>
    <mergeCell ref="E67:E68"/>
    <mergeCell ref="H67:I67"/>
    <mergeCell ref="H68:I68"/>
    <mergeCell ref="H69:I69"/>
    <mergeCell ref="E70:F70"/>
    <mergeCell ref="H70:I70"/>
    <mergeCell ref="H62:I62"/>
    <mergeCell ref="E63:F63"/>
    <mergeCell ref="H63:I63"/>
    <mergeCell ref="H64:I64"/>
    <mergeCell ref="H65:I65"/>
    <mergeCell ref="E66:F66"/>
    <mergeCell ref="H66:I66"/>
    <mergeCell ref="H57:I57"/>
    <mergeCell ref="E58:F58"/>
    <mergeCell ref="H58:I58"/>
    <mergeCell ref="E59:E61"/>
    <mergeCell ref="H59:I59"/>
    <mergeCell ref="H60:I60"/>
    <mergeCell ref="H61:I61"/>
    <mergeCell ref="H51:I51"/>
    <mergeCell ref="H52:I52"/>
    <mergeCell ref="H53:I53"/>
    <mergeCell ref="H54:I54"/>
    <mergeCell ref="H55:I55"/>
    <mergeCell ref="H56:I56"/>
    <mergeCell ref="E43:F43"/>
    <mergeCell ref="H43:I43"/>
    <mergeCell ref="E44:E56"/>
    <mergeCell ref="H44:I44"/>
    <mergeCell ref="H45:I45"/>
    <mergeCell ref="H46:I46"/>
    <mergeCell ref="H47:I47"/>
    <mergeCell ref="H48:I48"/>
    <mergeCell ref="H49:I49"/>
    <mergeCell ref="H50:I50"/>
    <mergeCell ref="H38:I38"/>
    <mergeCell ref="H39:I39"/>
    <mergeCell ref="E40:F40"/>
    <mergeCell ref="H40:I40"/>
    <mergeCell ref="H41:I41"/>
    <mergeCell ref="H42:I42"/>
    <mergeCell ref="H32:I32"/>
    <mergeCell ref="H33:I33"/>
    <mergeCell ref="H34:I34"/>
    <mergeCell ref="H35:I35"/>
    <mergeCell ref="H36:I36"/>
    <mergeCell ref="E37:F37"/>
    <mergeCell ref="H37:I37"/>
    <mergeCell ref="H24:I24"/>
    <mergeCell ref="E25:F25"/>
    <mergeCell ref="H25:I25"/>
    <mergeCell ref="E26:E35"/>
    <mergeCell ref="H26:I26"/>
    <mergeCell ref="H27:I27"/>
    <mergeCell ref="H28:I28"/>
    <mergeCell ref="H29:I29"/>
    <mergeCell ref="H30:I30"/>
    <mergeCell ref="H31:I31"/>
    <mergeCell ref="H20:I20"/>
    <mergeCell ref="E21:F21"/>
    <mergeCell ref="H21:I21"/>
    <mergeCell ref="E22:E23"/>
    <mergeCell ref="H22:I22"/>
    <mergeCell ref="H23:I23"/>
    <mergeCell ref="H13:I13"/>
    <mergeCell ref="H15:I15"/>
    <mergeCell ref="H16:I16"/>
    <mergeCell ref="E17:F17"/>
    <mergeCell ref="H17:I17"/>
    <mergeCell ref="E18:E19"/>
    <mergeCell ref="H18:I18"/>
    <mergeCell ref="H19:I19"/>
    <mergeCell ref="C8:D8"/>
    <mergeCell ref="E10:F10"/>
    <mergeCell ref="H10:I10"/>
    <mergeCell ref="E11:E12"/>
    <mergeCell ref="H11:I11"/>
    <mergeCell ref="H12:I12"/>
    <mergeCell ref="H8:I8"/>
    <mergeCell ref="E14:F14"/>
    <mergeCell ref="H14:I14"/>
    <mergeCell ref="D1:Q1"/>
    <mergeCell ref="D3:H3"/>
    <mergeCell ref="D5:H5"/>
    <mergeCell ref="E7:F8"/>
    <mergeCell ref="G7:J7"/>
    <mergeCell ref="L7:N7"/>
    <mergeCell ref="P7:P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214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215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216</v>
      </c>
      <c r="F10" s="17"/>
      <c r="G10" s="7">
        <v>43693.2579</v>
      </c>
      <c r="H10" s="27">
        <v>36677.6983</v>
      </c>
      <c r="I10" s="17"/>
      <c r="J10" s="7">
        <v>223.6852</v>
      </c>
      <c r="K10" s="8"/>
      <c r="L10" s="7">
        <v>953.7449</v>
      </c>
      <c r="M10" s="7">
        <v>324.1761</v>
      </c>
      <c r="N10" s="8" t="s">
        <v>13</v>
      </c>
      <c r="O10" s="8"/>
      <c r="P10" s="7">
        <v>81872.5624</v>
      </c>
    </row>
    <row r="11" spans="3:16" ht="14.25" customHeight="1">
      <c r="C11" s="17"/>
      <c r="D11" s="17"/>
      <c r="E11" s="28"/>
      <c r="F11" s="9" t="s">
        <v>14</v>
      </c>
      <c r="G11" s="10">
        <v>14978.5949</v>
      </c>
      <c r="H11" s="16">
        <v>14975.444</v>
      </c>
      <c r="I11" s="17"/>
      <c r="J11" s="10">
        <v>10.3359</v>
      </c>
      <c r="K11" s="11"/>
      <c r="L11" s="10">
        <v>156.4954</v>
      </c>
      <c r="M11" s="10">
        <v>26.1752</v>
      </c>
      <c r="N11" s="11" t="s">
        <v>13</v>
      </c>
      <c r="O11" s="11"/>
      <c r="P11" s="10">
        <v>30147.0454</v>
      </c>
    </row>
    <row r="12" spans="3:16" ht="14.25" customHeight="1">
      <c r="C12" s="17"/>
      <c r="D12" s="17"/>
      <c r="E12" s="17"/>
      <c r="F12" s="9" t="s">
        <v>15</v>
      </c>
      <c r="G12" s="10">
        <v>1712.4221</v>
      </c>
      <c r="H12" s="34" t="s">
        <v>13</v>
      </c>
      <c r="I12" s="17"/>
      <c r="J12" s="10">
        <v>0.0004</v>
      </c>
      <c r="K12" s="11"/>
      <c r="L12" s="10">
        <v>33.7605</v>
      </c>
      <c r="M12" s="11" t="s">
        <v>13</v>
      </c>
      <c r="N12" s="11" t="s">
        <v>13</v>
      </c>
      <c r="O12" s="11"/>
      <c r="P12" s="10">
        <v>1746.183</v>
      </c>
    </row>
    <row r="13" spans="3:16" ht="14.25" customHeight="1">
      <c r="C13" s="17"/>
      <c r="D13" s="17"/>
      <c r="E13" s="17"/>
      <c r="F13" s="9" t="s">
        <v>16</v>
      </c>
      <c r="G13" s="10">
        <v>14455.4862</v>
      </c>
      <c r="H13" s="16">
        <v>9611.8916</v>
      </c>
      <c r="I13" s="17"/>
      <c r="J13" s="10">
        <v>1.1469</v>
      </c>
      <c r="K13" s="11"/>
      <c r="L13" s="10">
        <v>338.7962</v>
      </c>
      <c r="M13" s="10">
        <v>215.4722</v>
      </c>
      <c r="N13" s="11" t="s">
        <v>13</v>
      </c>
      <c r="O13" s="11"/>
      <c r="P13" s="10">
        <v>24622.7931</v>
      </c>
    </row>
    <row r="14" spans="3:16" ht="14.25" customHeight="1">
      <c r="C14" s="17"/>
      <c r="D14" s="17"/>
      <c r="E14" s="17"/>
      <c r="F14" s="9" t="s">
        <v>19</v>
      </c>
      <c r="G14" s="10">
        <v>12546.7547</v>
      </c>
      <c r="H14" s="16">
        <v>12090.3627</v>
      </c>
      <c r="I14" s="17"/>
      <c r="J14" s="10">
        <v>212.202</v>
      </c>
      <c r="K14" s="11"/>
      <c r="L14" s="10">
        <v>424.6928</v>
      </c>
      <c r="M14" s="10">
        <v>82.5287</v>
      </c>
      <c r="N14" s="11" t="s">
        <v>13</v>
      </c>
      <c r="O14" s="11"/>
      <c r="P14" s="10">
        <v>25356.5409</v>
      </c>
    </row>
    <row r="15" spans="3:16" ht="4.5" customHeight="1">
      <c r="C15" s="17"/>
      <c r="D15" s="17"/>
      <c r="E15" s="5"/>
      <c r="F15" s="5"/>
      <c r="G15" s="6"/>
      <c r="H15" s="29"/>
      <c r="I15" s="17"/>
      <c r="J15" s="6"/>
      <c r="K15" s="6"/>
      <c r="L15" s="6"/>
      <c r="M15" s="6"/>
      <c r="N15" s="6"/>
      <c r="O15" s="6"/>
      <c r="P15" s="6"/>
    </row>
    <row r="16" spans="3:16" ht="12.75" customHeight="1">
      <c r="C16" s="17"/>
      <c r="D16" s="17"/>
      <c r="E16" s="30" t="s">
        <v>217</v>
      </c>
      <c r="F16" s="17"/>
      <c r="G16" s="7">
        <v>2087.2275</v>
      </c>
      <c r="H16" s="27">
        <v>1513.1558</v>
      </c>
      <c r="I16" s="17"/>
      <c r="J16" s="7">
        <v>0.4956</v>
      </c>
      <c r="K16" s="8"/>
      <c r="L16" s="7">
        <v>37.39</v>
      </c>
      <c r="M16" s="7">
        <v>57.191</v>
      </c>
      <c r="N16" s="8" t="s">
        <v>13</v>
      </c>
      <c r="O16" s="8"/>
      <c r="P16" s="7">
        <v>3695.4599</v>
      </c>
    </row>
    <row r="17" spans="3:16" ht="14.25" customHeight="1">
      <c r="C17" s="17"/>
      <c r="D17" s="17"/>
      <c r="E17" s="4"/>
      <c r="F17" s="9" t="s">
        <v>16</v>
      </c>
      <c r="G17" s="10">
        <v>2087.2275</v>
      </c>
      <c r="H17" s="16">
        <v>1513.1558</v>
      </c>
      <c r="I17" s="17"/>
      <c r="J17" s="10">
        <v>0.4956</v>
      </c>
      <c r="K17" s="11"/>
      <c r="L17" s="10">
        <v>37.39</v>
      </c>
      <c r="M17" s="10">
        <v>57.191</v>
      </c>
      <c r="N17" s="11" t="s">
        <v>13</v>
      </c>
      <c r="O17" s="11"/>
      <c r="P17" s="10">
        <v>3695.4599</v>
      </c>
    </row>
    <row r="18" spans="3:16" ht="4.5" customHeight="1">
      <c r="C18" s="17"/>
      <c r="D18" s="17"/>
      <c r="E18" s="5"/>
      <c r="F18" s="5"/>
      <c r="G18" s="6"/>
      <c r="H18" s="29"/>
      <c r="I18" s="17"/>
      <c r="J18" s="6"/>
      <c r="K18" s="6"/>
      <c r="L18" s="6"/>
      <c r="M18" s="6"/>
      <c r="N18" s="6"/>
      <c r="O18" s="6"/>
      <c r="P18" s="6"/>
    </row>
    <row r="19" spans="3:16" ht="12.75" customHeight="1">
      <c r="C19" s="17"/>
      <c r="D19" s="17"/>
      <c r="E19" s="30" t="s">
        <v>218</v>
      </c>
      <c r="F19" s="17"/>
      <c r="G19" s="7">
        <v>2369.0479</v>
      </c>
      <c r="H19" s="27">
        <v>1298.3519</v>
      </c>
      <c r="I19" s="17"/>
      <c r="J19" s="7">
        <v>0.1658</v>
      </c>
      <c r="K19" s="8"/>
      <c r="L19" s="7">
        <v>59.3602</v>
      </c>
      <c r="M19" s="7">
        <v>22.7938</v>
      </c>
      <c r="N19" s="8" t="s">
        <v>13</v>
      </c>
      <c r="O19" s="8"/>
      <c r="P19" s="7">
        <v>3749.7196</v>
      </c>
    </row>
    <row r="20" spans="3:16" ht="14.25" customHeight="1">
      <c r="C20" s="17"/>
      <c r="D20" s="17"/>
      <c r="E20" s="4"/>
      <c r="F20" s="9" t="s">
        <v>16</v>
      </c>
      <c r="G20" s="10">
        <v>2369.0479</v>
      </c>
      <c r="H20" s="16">
        <v>1298.3519</v>
      </c>
      <c r="I20" s="17"/>
      <c r="J20" s="10">
        <v>0.1658</v>
      </c>
      <c r="K20" s="11"/>
      <c r="L20" s="10">
        <v>59.3602</v>
      </c>
      <c r="M20" s="10">
        <v>22.7938</v>
      </c>
      <c r="N20" s="11" t="s">
        <v>13</v>
      </c>
      <c r="O20" s="11"/>
      <c r="P20" s="10">
        <v>3749.7196</v>
      </c>
    </row>
    <row r="21" spans="3:16" ht="4.5" customHeight="1">
      <c r="C21" s="17"/>
      <c r="D21" s="17"/>
      <c r="E21" s="5"/>
      <c r="F21" s="5"/>
      <c r="G21" s="6"/>
      <c r="H21" s="29"/>
      <c r="I21" s="17"/>
      <c r="J21" s="6"/>
      <c r="K21" s="6"/>
      <c r="L21" s="6"/>
      <c r="M21" s="6"/>
      <c r="N21" s="6"/>
      <c r="O21" s="6"/>
      <c r="P21" s="6"/>
    </row>
    <row r="22" spans="3:16" ht="12.75" customHeight="1">
      <c r="C22" s="17"/>
      <c r="D22" s="17"/>
      <c r="E22" s="30" t="s">
        <v>219</v>
      </c>
      <c r="F22" s="17"/>
      <c r="G22" s="7">
        <v>1290.1631</v>
      </c>
      <c r="H22" s="27">
        <v>1556.1347</v>
      </c>
      <c r="I22" s="17"/>
      <c r="J22" s="7">
        <v>0.7627</v>
      </c>
      <c r="K22" s="8"/>
      <c r="L22" s="7">
        <v>26.2287</v>
      </c>
      <c r="M22" s="7">
        <v>78.1805</v>
      </c>
      <c r="N22" s="8" t="s">
        <v>13</v>
      </c>
      <c r="O22" s="8"/>
      <c r="P22" s="7">
        <v>2951.4697</v>
      </c>
    </row>
    <row r="23" spans="3:16" ht="14.25" customHeight="1">
      <c r="C23" s="17"/>
      <c r="D23" s="17"/>
      <c r="E23" s="4"/>
      <c r="F23" s="9" t="s">
        <v>16</v>
      </c>
      <c r="G23" s="10">
        <v>1290.1631</v>
      </c>
      <c r="H23" s="16">
        <v>1556.1347</v>
      </c>
      <c r="I23" s="17"/>
      <c r="J23" s="10">
        <v>0.7627</v>
      </c>
      <c r="K23" s="11"/>
      <c r="L23" s="10">
        <v>26.2287</v>
      </c>
      <c r="M23" s="10">
        <v>78.1805</v>
      </c>
      <c r="N23" s="11" t="s">
        <v>13</v>
      </c>
      <c r="O23" s="11"/>
      <c r="P23" s="10">
        <v>2951.4697</v>
      </c>
    </row>
    <row r="24" spans="3:16" ht="4.5" customHeight="1">
      <c r="C24" s="17"/>
      <c r="D24" s="17"/>
      <c r="E24" s="5"/>
      <c r="F24" s="5"/>
      <c r="G24" s="6"/>
      <c r="H24" s="29"/>
      <c r="I24" s="17"/>
      <c r="J24" s="6"/>
      <c r="K24" s="6"/>
      <c r="L24" s="6"/>
      <c r="M24" s="6"/>
      <c r="N24" s="6"/>
      <c r="O24" s="6"/>
      <c r="P24" s="6"/>
    </row>
    <row r="25" spans="3:16" ht="12.75" customHeight="1">
      <c r="C25" s="17"/>
      <c r="D25" s="17"/>
      <c r="E25" s="30" t="s">
        <v>220</v>
      </c>
      <c r="F25" s="17"/>
      <c r="G25" s="7">
        <v>3699.6872</v>
      </c>
      <c r="H25" s="27">
        <v>2772.2146</v>
      </c>
      <c r="I25" s="17"/>
      <c r="J25" s="7">
        <v>3.3103</v>
      </c>
      <c r="K25" s="8"/>
      <c r="L25" s="7">
        <v>66.3463</v>
      </c>
      <c r="M25" s="7">
        <v>99.2353</v>
      </c>
      <c r="N25" s="8" t="s">
        <v>13</v>
      </c>
      <c r="O25" s="8"/>
      <c r="P25" s="7">
        <v>6640.7937</v>
      </c>
    </row>
    <row r="26" spans="3:16" ht="14.25" customHeight="1">
      <c r="C26" s="17"/>
      <c r="D26" s="17"/>
      <c r="E26" s="4"/>
      <c r="F26" s="9" t="s">
        <v>16</v>
      </c>
      <c r="G26" s="10">
        <v>3699.6872</v>
      </c>
      <c r="H26" s="16">
        <v>2772.2146</v>
      </c>
      <c r="I26" s="17"/>
      <c r="J26" s="10">
        <v>3.3103</v>
      </c>
      <c r="K26" s="11"/>
      <c r="L26" s="10">
        <v>66.3463</v>
      </c>
      <c r="M26" s="10">
        <v>99.2353</v>
      </c>
      <c r="N26" s="11" t="s">
        <v>13</v>
      </c>
      <c r="O26" s="11"/>
      <c r="P26" s="10">
        <v>6640.7937</v>
      </c>
    </row>
    <row r="27" spans="3:16" ht="4.5" customHeight="1">
      <c r="C27" s="17"/>
      <c r="D27" s="17"/>
      <c r="E27" s="5"/>
      <c r="F27" s="5"/>
      <c r="G27" s="6"/>
      <c r="H27" s="29"/>
      <c r="I27" s="17"/>
      <c r="J27" s="6"/>
      <c r="K27" s="6"/>
      <c r="L27" s="6"/>
      <c r="M27" s="6"/>
      <c r="N27" s="6"/>
      <c r="O27" s="6"/>
      <c r="P27" s="6"/>
    </row>
    <row r="28" spans="3:16" ht="12.75" customHeight="1">
      <c r="C28" s="17"/>
      <c r="D28" s="17"/>
      <c r="E28" s="30" t="s">
        <v>221</v>
      </c>
      <c r="F28" s="17"/>
      <c r="G28" s="7">
        <v>698.8263</v>
      </c>
      <c r="H28" s="27">
        <v>292.0758</v>
      </c>
      <c r="I28" s="17"/>
      <c r="J28" s="7">
        <v>0.1297</v>
      </c>
      <c r="K28" s="8"/>
      <c r="L28" s="7">
        <v>9.3146</v>
      </c>
      <c r="M28" s="7">
        <v>0.4867</v>
      </c>
      <c r="N28" s="8" t="s">
        <v>13</v>
      </c>
      <c r="O28" s="8"/>
      <c r="P28" s="7">
        <v>1000.8331</v>
      </c>
    </row>
    <row r="29" spans="3:16" ht="14.25" customHeight="1">
      <c r="C29" s="17"/>
      <c r="D29" s="17"/>
      <c r="E29" s="4"/>
      <c r="F29" s="9" t="s">
        <v>16</v>
      </c>
      <c r="G29" s="10">
        <v>698.8263</v>
      </c>
      <c r="H29" s="16">
        <v>292.0758</v>
      </c>
      <c r="I29" s="17"/>
      <c r="J29" s="10">
        <v>0.1297</v>
      </c>
      <c r="K29" s="11"/>
      <c r="L29" s="10">
        <v>9.3146</v>
      </c>
      <c r="M29" s="10">
        <v>0.4867</v>
      </c>
      <c r="N29" s="11" t="s">
        <v>13</v>
      </c>
      <c r="O29" s="11"/>
      <c r="P29" s="10">
        <v>1000.8331</v>
      </c>
    </row>
    <row r="30" spans="3:16" ht="4.5" customHeight="1">
      <c r="C30" s="17"/>
      <c r="D30" s="17"/>
      <c r="E30" s="5"/>
      <c r="F30" s="5"/>
      <c r="G30" s="6"/>
      <c r="H30" s="29"/>
      <c r="I30" s="17"/>
      <c r="J30" s="6"/>
      <c r="K30" s="6"/>
      <c r="L30" s="6"/>
      <c r="M30" s="6"/>
      <c r="N30" s="6"/>
      <c r="O30" s="6"/>
      <c r="P30" s="6"/>
    </row>
    <row r="31" spans="3:16" ht="12.75" customHeight="1">
      <c r="C31" s="17"/>
      <c r="D31" s="17"/>
      <c r="E31" s="30" t="s">
        <v>222</v>
      </c>
      <c r="F31" s="17"/>
      <c r="G31" s="7">
        <v>1745.5048</v>
      </c>
      <c r="H31" s="27">
        <v>2131.0699</v>
      </c>
      <c r="I31" s="17"/>
      <c r="J31" s="7">
        <v>0.0477</v>
      </c>
      <c r="K31" s="8"/>
      <c r="L31" s="7">
        <v>44.5757</v>
      </c>
      <c r="M31" s="7">
        <v>44.7881</v>
      </c>
      <c r="N31" s="8" t="s">
        <v>13</v>
      </c>
      <c r="O31" s="8"/>
      <c r="P31" s="7">
        <v>3965.9862</v>
      </c>
    </row>
    <row r="32" spans="3:16" ht="14.25" customHeight="1">
      <c r="C32" s="17"/>
      <c r="D32" s="17"/>
      <c r="E32" s="4"/>
      <c r="F32" s="9" t="s">
        <v>16</v>
      </c>
      <c r="G32" s="10">
        <v>1745.5048</v>
      </c>
      <c r="H32" s="16">
        <v>2131.0699</v>
      </c>
      <c r="I32" s="17"/>
      <c r="J32" s="10">
        <v>0.0477</v>
      </c>
      <c r="K32" s="11"/>
      <c r="L32" s="10">
        <v>44.5757</v>
      </c>
      <c r="M32" s="10">
        <v>44.7881</v>
      </c>
      <c r="N32" s="11" t="s">
        <v>13</v>
      </c>
      <c r="O32" s="11"/>
      <c r="P32" s="10">
        <v>3965.9862</v>
      </c>
    </row>
    <row r="33" spans="3:16" ht="4.5" customHeight="1">
      <c r="C33" s="17"/>
      <c r="D33" s="17"/>
      <c r="E33" s="5"/>
      <c r="F33" s="5"/>
      <c r="G33" s="6"/>
      <c r="H33" s="29"/>
      <c r="I33" s="17"/>
      <c r="J33" s="6"/>
      <c r="K33" s="6"/>
      <c r="L33" s="6"/>
      <c r="M33" s="6"/>
      <c r="N33" s="6"/>
      <c r="O33" s="6"/>
      <c r="P33" s="6"/>
    </row>
    <row r="34" spans="3:16" ht="12.75" customHeight="1">
      <c r="C34" s="17"/>
      <c r="D34" s="17"/>
      <c r="E34" s="30" t="s">
        <v>223</v>
      </c>
      <c r="F34" s="17"/>
      <c r="G34" s="7">
        <v>8693.8999</v>
      </c>
      <c r="H34" s="27">
        <v>10575.9951</v>
      </c>
      <c r="I34" s="17"/>
      <c r="J34" s="7">
        <v>962.5113</v>
      </c>
      <c r="K34" s="8"/>
      <c r="L34" s="7">
        <v>367.7381</v>
      </c>
      <c r="M34" s="7">
        <v>227.6153</v>
      </c>
      <c r="N34" s="7">
        <v>8.9832</v>
      </c>
      <c r="O34" s="8"/>
      <c r="P34" s="7">
        <v>20836.7429</v>
      </c>
    </row>
    <row r="35" spans="3:16" ht="14.25" customHeight="1">
      <c r="C35" s="17"/>
      <c r="D35" s="17"/>
      <c r="E35" s="28"/>
      <c r="F35" s="9" t="s">
        <v>16</v>
      </c>
      <c r="G35" s="10">
        <v>3712.517</v>
      </c>
      <c r="H35" s="16">
        <v>4886.9307</v>
      </c>
      <c r="I35" s="17"/>
      <c r="J35" s="10">
        <v>0.8215</v>
      </c>
      <c r="K35" s="11"/>
      <c r="L35" s="10">
        <v>124.3365</v>
      </c>
      <c r="M35" s="10">
        <v>124.7759</v>
      </c>
      <c r="N35" s="11" t="s">
        <v>13</v>
      </c>
      <c r="O35" s="11"/>
      <c r="P35" s="10">
        <v>8849.3816</v>
      </c>
    </row>
    <row r="36" spans="3:16" ht="14.25" customHeight="1">
      <c r="C36" s="17"/>
      <c r="D36" s="17"/>
      <c r="E36" s="17"/>
      <c r="F36" s="9" t="s">
        <v>19</v>
      </c>
      <c r="G36" s="10">
        <v>4981.3829</v>
      </c>
      <c r="H36" s="16">
        <v>5689.0644</v>
      </c>
      <c r="I36" s="17"/>
      <c r="J36" s="10">
        <v>961.6898</v>
      </c>
      <c r="K36" s="11"/>
      <c r="L36" s="10">
        <v>243.4016</v>
      </c>
      <c r="M36" s="10">
        <v>102.8394</v>
      </c>
      <c r="N36" s="10">
        <v>8.9832</v>
      </c>
      <c r="O36" s="11"/>
      <c r="P36" s="10">
        <v>11987.3613</v>
      </c>
    </row>
    <row r="37" spans="3:16" ht="4.5" customHeight="1">
      <c r="C37" s="17"/>
      <c r="D37" s="17"/>
      <c r="E37" s="5"/>
      <c r="F37" s="5"/>
      <c r="G37" s="6"/>
      <c r="H37" s="29"/>
      <c r="I37" s="17"/>
      <c r="J37" s="6"/>
      <c r="K37" s="6"/>
      <c r="L37" s="6"/>
      <c r="M37" s="6"/>
      <c r="N37" s="6"/>
      <c r="O37" s="6"/>
      <c r="P37" s="6"/>
    </row>
    <row r="38" spans="3:16" ht="12.75" customHeight="1">
      <c r="C38" s="17"/>
      <c r="D38" s="17"/>
      <c r="E38" s="30" t="s">
        <v>224</v>
      </c>
      <c r="F38" s="17"/>
      <c r="G38" s="7">
        <v>1943.813</v>
      </c>
      <c r="H38" s="27">
        <v>959.7516</v>
      </c>
      <c r="I38" s="17"/>
      <c r="J38" s="7">
        <v>0.1456</v>
      </c>
      <c r="K38" s="8"/>
      <c r="L38" s="7">
        <v>34.2097</v>
      </c>
      <c r="M38" s="7">
        <v>48.5918</v>
      </c>
      <c r="N38" s="8" t="s">
        <v>13</v>
      </c>
      <c r="O38" s="8"/>
      <c r="P38" s="7">
        <v>2986.5117</v>
      </c>
    </row>
    <row r="39" spans="3:16" ht="14.25" customHeight="1">
      <c r="C39" s="17"/>
      <c r="D39" s="17"/>
      <c r="E39" s="4"/>
      <c r="F39" s="9" t="s">
        <v>16</v>
      </c>
      <c r="G39" s="10">
        <v>1943.813</v>
      </c>
      <c r="H39" s="16">
        <v>959.7516</v>
      </c>
      <c r="I39" s="17"/>
      <c r="J39" s="10">
        <v>0.1456</v>
      </c>
      <c r="K39" s="11"/>
      <c r="L39" s="10">
        <v>34.2097</v>
      </c>
      <c r="M39" s="10">
        <v>48.5918</v>
      </c>
      <c r="N39" s="11" t="s">
        <v>13</v>
      </c>
      <c r="O39" s="11"/>
      <c r="P39" s="10">
        <v>2986.5117</v>
      </c>
    </row>
    <row r="40" spans="3:16" ht="4.5" customHeight="1">
      <c r="C40" s="17"/>
      <c r="D40" s="17"/>
      <c r="E40" s="5"/>
      <c r="F40" s="5"/>
      <c r="G40" s="6"/>
      <c r="H40" s="29"/>
      <c r="I40" s="17"/>
      <c r="J40" s="6"/>
      <c r="K40" s="6"/>
      <c r="L40" s="6"/>
      <c r="M40" s="6"/>
      <c r="N40" s="6"/>
      <c r="O40" s="6"/>
      <c r="P40" s="6"/>
    </row>
    <row r="41" spans="3:16" ht="12.75" customHeight="1">
      <c r="C41" s="17"/>
      <c r="D41" s="17"/>
      <c r="E41" s="30" t="s">
        <v>225</v>
      </c>
      <c r="F41" s="17"/>
      <c r="G41" s="7">
        <v>471.7596</v>
      </c>
      <c r="H41" s="27">
        <v>196.0773</v>
      </c>
      <c r="I41" s="17"/>
      <c r="J41" s="7">
        <v>0.0202</v>
      </c>
      <c r="K41" s="8"/>
      <c r="L41" s="7">
        <v>14.8628</v>
      </c>
      <c r="M41" s="7">
        <v>0.6194</v>
      </c>
      <c r="N41" s="8" t="s">
        <v>13</v>
      </c>
      <c r="O41" s="8"/>
      <c r="P41" s="7">
        <v>683.3393</v>
      </c>
    </row>
    <row r="42" spans="3:16" ht="14.25" customHeight="1">
      <c r="C42" s="17"/>
      <c r="D42" s="17"/>
      <c r="E42" s="4"/>
      <c r="F42" s="9" t="s">
        <v>16</v>
      </c>
      <c r="G42" s="10">
        <v>471.7596</v>
      </c>
      <c r="H42" s="16">
        <v>196.0773</v>
      </c>
      <c r="I42" s="17"/>
      <c r="J42" s="10">
        <v>0.0202</v>
      </c>
      <c r="K42" s="11"/>
      <c r="L42" s="10">
        <v>14.8628</v>
      </c>
      <c r="M42" s="10">
        <v>0.6194</v>
      </c>
      <c r="N42" s="11" t="s">
        <v>13</v>
      </c>
      <c r="O42" s="11"/>
      <c r="P42" s="10">
        <v>683.3393</v>
      </c>
    </row>
    <row r="43" spans="3:16" ht="4.5" customHeight="1">
      <c r="C43" s="17"/>
      <c r="D43" s="17"/>
      <c r="E43" s="5"/>
      <c r="F43" s="5"/>
      <c r="G43" s="6"/>
      <c r="H43" s="29"/>
      <c r="I43" s="17"/>
      <c r="J43" s="6"/>
      <c r="K43" s="6"/>
      <c r="L43" s="6"/>
      <c r="M43" s="6"/>
      <c r="N43" s="6"/>
      <c r="O43" s="6"/>
      <c r="P43" s="6"/>
    </row>
    <row r="44" spans="3:16" ht="12.75" customHeight="1">
      <c r="C44" s="17"/>
      <c r="D44" s="17"/>
      <c r="E44" s="30" t="s">
        <v>226</v>
      </c>
      <c r="F44" s="17"/>
      <c r="G44" s="7">
        <v>3493.7816</v>
      </c>
      <c r="H44" s="27">
        <v>3297.7927</v>
      </c>
      <c r="I44" s="17"/>
      <c r="J44" s="7">
        <v>0.5567</v>
      </c>
      <c r="K44" s="8"/>
      <c r="L44" s="7">
        <v>63.1726</v>
      </c>
      <c r="M44" s="7">
        <v>89.2245</v>
      </c>
      <c r="N44" s="8" t="s">
        <v>13</v>
      </c>
      <c r="O44" s="8"/>
      <c r="P44" s="7">
        <v>6944.5281</v>
      </c>
    </row>
    <row r="45" spans="3:16" ht="14.25" customHeight="1">
      <c r="C45" s="17"/>
      <c r="D45" s="17"/>
      <c r="E45" s="4"/>
      <c r="F45" s="9" t="s">
        <v>16</v>
      </c>
      <c r="G45" s="10">
        <v>3493.7816</v>
      </c>
      <c r="H45" s="16">
        <v>3297.7927</v>
      </c>
      <c r="I45" s="17"/>
      <c r="J45" s="10">
        <v>0.5567</v>
      </c>
      <c r="K45" s="11"/>
      <c r="L45" s="10">
        <v>63.1726</v>
      </c>
      <c r="M45" s="10">
        <v>89.2245</v>
      </c>
      <c r="N45" s="11" t="s">
        <v>13</v>
      </c>
      <c r="O45" s="11"/>
      <c r="P45" s="10">
        <v>6944.5281</v>
      </c>
    </row>
    <row r="46" spans="3:16" ht="4.5" customHeight="1">
      <c r="C46" s="17"/>
      <c r="D46" s="17"/>
      <c r="E46" s="5"/>
      <c r="F46" s="5"/>
      <c r="G46" s="6"/>
      <c r="H46" s="29"/>
      <c r="I46" s="17"/>
      <c r="J46" s="6"/>
      <c r="K46" s="6"/>
      <c r="L46" s="6"/>
      <c r="M46" s="6"/>
      <c r="N46" s="6"/>
      <c r="O46" s="6"/>
      <c r="P46" s="6"/>
    </row>
    <row r="47" spans="3:16" ht="12.75" customHeight="1">
      <c r="C47" s="17"/>
      <c r="D47" s="17"/>
      <c r="E47" s="30" t="s">
        <v>227</v>
      </c>
      <c r="F47" s="17"/>
      <c r="G47" s="7">
        <v>1306.9173</v>
      </c>
      <c r="H47" s="27">
        <v>1178.4552</v>
      </c>
      <c r="I47" s="17"/>
      <c r="J47" s="7">
        <v>1.7236</v>
      </c>
      <c r="K47" s="8"/>
      <c r="L47" s="7">
        <v>32.7668</v>
      </c>
      <c r="M47" s="7">
        <v>9.1236</v>
      </c>
      <c r="N47" s="8" t="s">
        <v>13</v>
      </c>
      <c r="O47" s="8"/>
      <c r="P47" s="7">
        <v>2528.9865</v>
      </c>
    </row>
    <row r="48" spans="3:16" ht="14.25" customHeight="1">
      <c r="C48" s="17"/>
      <c r="D48" s="17"/>
      <c r="E48" s="4"/>
      <c r="F48" s="9" t="s">
        <v>16</v>
      </c>
      <c r="G48" s="10">
        <v>1306.9173</v>
      </c>
      <c r="H48" s="16">
        <v>1178.4552</v>
      </c>
      <c r="I48" s="17"/>
      <c r="J48" s="10">
        <v>1.7236</v>
      </c>
      <c r="K48" s="11"/>
      <c r="L48" s="10">
        <v>32.7668</v>
      </c>
      <c r="M48" s="10">
        <v>9.1236</v>
      </c>
      <c r="N48" s="11" t="s">
        <v>13</v>
      </c>
      <c r="O48" s="11"/>
      <c r="P48" s="10">
        <v>2528.9865</v>
      </c>
    </row>
    <row r="49" spans="3:16" ht="4.5" customHeight="1">
      <c r="C49" s="17"/>
      <c r="D49" s="17"/>
      <c r="E49" s="5"/>
      <c r="F49" s="5"/>
      <c r="G49" s="6"/>
      <c r="H49" s="29"/>
      <c r="I49" s="17"/>
      <c r="J49" s="6"/>
      <c r="K49" s="6"/>
      <c r="L49" s="6"/>
      <c r="M49" s="6"/>
      <c r="N49" s="6"/>
      <c r="O49" s="6"/>
      <c r="P49" s="6"/>
    </row>
    <row r="50" spans="3:16" ht="12.75" customHeight="1">
      <c r="C50" s="17"/>
      <c r="D50" s="17"/>
      <c r="E50" s="30" t="s">
        <v>228</v>
      </c>
      <c r="F50" s="17"/>
      <c r="G50" s="7">
        <v>4122.1547</v>
      </c>
      <c r="H50" s="27">
        <v>2150.6889</v>
      </c>
      <c r="I50" s="17"/>
      <c r="J50" s="7">
        <v>0.2404</v>
      </c>
      <c r="K50" s="8"/>
      <c r="L50" s="7">
        <v>87.5452</v>
      </c>
      <c r="M50" s="7">
        <v>93.9998</v>
      </c>
      <c r="N50" s="8" t="s">
        <v>13</v>
      </c>
      <c r="O50" s="8"/>
      <c r="P50" s="7">
        <v>6454.629</v>
      </c>
    </row>
    <row r="51" spans="3:16" ht="14.25" customHeight="1">
      <c r="C51" s="17"/>
      <c r="D51" s="17"/>
      <c r="E51" s="4"/>
      <c r="F51" s="9" t="s">
        <v>16</v>
      </c>
      <c r="G51" s="10">
        <v>4122.1547</v>
      </c>
      <c r="H51" s="16">
        <v>2150.6889</v>
      </c>
      <c r="I51" s="17"/>
      <c r="J51" s="10">
        <v>0.2404</v>
      </c>
      <c r="K51" s="11"/>
      <c r="L51" s="10">
        <v>87.5452</v>
      </c>
      <c r="M51" s="10">
        <v>93.9998</v>
      </c>
      <c r="N51" s="11" t="s">
        <v>13</v>
      </c>
      <c r="O51" s="11"/>
      <c r="P51" s="10">
        <v>6454.629</v>
      </c>
    </row>
    <row r="52" spans="3:16" ht="4.5" customHeight="1">
      <c r="C52" s="17"/>
      <c r="D52" s="17"/>
      <c r="E52" s="5"/>
      <c r="F52" s="5"/>
      <c r="G52" s="6"/>
      <c r="H52" s="29"/>
      <c r="I52" s="17"/>
      <c r="J52" s="6"/>
      <c r="K52" s="6"/>
      <c r="L52" s="6"/>
      <c r="M52" s="6"/>
      <c r="N52" s="6"/>
      <c r="O52" s="6"/>
      <c r="P52" s="6"/>
    </row>
    <row r="53" spans="3:16" ht="12.75" customHeight="1">
      <c r="C53" s="17"/>
      <c r="D53" s="17"/>
      <c r="E53" s="30" t="s">
        <v>229</v>
      </c>
      <c r="F53" s="17"/>
      <c r="G53" s="7">
        <v>8211.4697</v>
      </c>
      <c r="H53" s="27">
        <v>15700.8507</v>
      </c>
      <c r="I53" s="17"/>
      <c r="J53" s="7">
        <v>52.7908</v>
      </c>
      <c r="K53" s="8"/>
      <c r="L53" s="7">
        <v>250.0671</v>
      </c>
      <c r="M53" s="7">
        <v>303.8357</v>
      </c>
      <c r="N53" s="8" t="s">
        <v>13</v>
      </c>
      <c r="O53" s="8"/>
      <c r="P53" s="7">
        <v>24519.014</v>
      </c>
    </row>
    <row r="54" spans="3:16" ht="14.25" customHeight="1">
      <c r="C54" s="17"/>
      <c r="D54" s="17"/>
      <c r="E54" s="28"/>
      <c r="F54" s="9" t="s">
        <v>14</v>
      </c>
      <c r="G54" s="10">
        <v>2437.482</v>
      </c>
      <c r="H54" s="16">
        <v>4121.8095</v>
      </c>
      <c r="I54" s="17"/>
      <c r="J54" s="10">
        <v>23.8737</v>
      </c>
      <c r="K54" s="11"/>
      <c r="L54" s="10">
        <v>112.8749</v>
      </c>
      <c r="M54" s="10">
        <v>4.7244</v>
      </c>
      <c r="N54" s="11" t="s">
        <v>13</v>
      </c>
      <c r="O54" s="11"/>
      <c r="P54" s="10">
        <v>6700.7645</v>
      </c>
    </row>
    <row r="55" spans="3:16" ht="14.25" customHeight="1">
      <c r="C55" s="17"/>
      <c r="D55" s="17"/>
      <c r="E55" s="17"/>
      <c r="F55" s="9" t="s">
        <v>15</v>
      </c>
      <c r="G55" s="10">
        <v>1851.8027</v>
      </c>
      <c r="H55" s="16">
        <v>2666.1288</v>
      </c>
      <c r="I55" s="17"/>
      <c r="J55" s="10">
        <v>8.2439</v>
      </c>
      <c r="K55" s="11"/>
      <c r="L55" s="10">
        <v>50.7011</v>
      </c>
      <c r="M55" s="10">
        <v>101.3421</v>
      </c>
      <c r="N55" s="11" t="s">
        <v>13</v>
      </c>
      <c r="O55" s="11"/>
      <c r="P55" s="10">
        <v>4678.2186</v>
      </c>
    </row>
    <row r="56" spans="3:16" ht="14.25" customHeight="1">
      <c r="C56" s="17"/>
      <c r="D56" s="17"/>
      <c r="E56" s="17"/>
      <c r="F56" s="9" t="s">
        <v>16</v>
      </c>
      <c r="G56" s="10">
        <v>1779.4365</v>
      </c>
      <c r="H56" s="16">
        <v>2508.0516</v>
      </c>
      <c r="I56" s="17"/>
      <c r="J56" s="10">
        <v>1.4413</v>
      </c>
      <c r="K56" s="11"/>
      <c r="L56" s="10">
        <v>64.6295</v>
      </c>
      <c r="M56" s="10">
        <v>128.3958</v>
      </c>
      <c r="N56" s="11" t="s">
        <v>13</v>
      </c>
      <c r="O56" s="11"/>
      <c r="P56" s="10">
        <v>4481.9547</v>
      </c>
    </row>
    <row r="57" spans="3:16" ht="14.25" customHeight="1">
      <c r="C57" s="17"/>
      <c r="D57" s="17"/>
      <c r="E57" s="17"/>
      <c r="F57" s="9" t="s">
        <v>19</v>
      </c>
      <c r="G57" s="10">
        <v>2142.7485</v>
      </c>
      <c r="H57" s="16">
        <v>6404.8608</v>
      </c>
      <c r="I57" s="17"/>
      <c r="J57" s="10">
        <v>19.2319</v>
      </c>
      <c r="K57" s="11"/>
      <c r="L57" s="10">
        <v>21.8616</v>
      </c>
      <c r="M57" s="10">
        <v>69.3734</v>
      </c>
      <c r="N57" s="11" t="s">
        <v>13</v>
      </c>
      <c r="O57" s="11"/>
      <c r="P57" s="10">
        <v>8658.0762</v>
      </c>
    </row>
    <row r="58" spans="3:16" ht="4.5" customHeight="1">
      <c r="C58" s="17"/>
      <c r="D58" s="17"/>
      <c r="E58" s="5"/>
      <c r="F58" s="5"/>
      <c r="G58" s="6"/>
      <c r="H58" s="29"/>
      <c r="I58" s="17"/>
      <c r="J58" s="6"/>
      <c r="K58" s="6"/>
      <c r="L58" s="6"/>
      <c r="M58" s="6"/>
      <c r="N58" s="6"/>
      <c r="O58" s="6"/>
      <c r="P58" s="6"/>
    </row>
    <row r="59" spans="3:16" ht="12.75" customHeight="1">
      <c r="C59" s="17"/>
      <c r="D59" s="17"/>
      <c r="E59" s="30" t="s">
        <v>230</v>
      </c>
      <c r="F59" s="17"/>
      <c r="G59" s="7">
        <v>2808.9442</v>
      </c>
      <c r="H59" s="27">
        <v>1027.8474</v>
      </c>
      <c r="I59" s="17"/>
      <c r="J59" s="7">
        <v>0.5787</v>
      </c>
      <c r="K59" s="8"/>
      <c r="L59" s="7">
        <v>41.4217</v>
      </c>
      <c r="M59" s="7">
        <v>32.365</v>
      </c>
      <c r="N59" s="8" t="s">
        <v>13</v>
      </c>
      <c r="O59" s="8"/>
      <c r="P59" s="7">
        <v>3911.157</v>
      </c>
    </row>
    <row r="60" spans="3:16" ht="14.25" customHeight="1">
      <c r="C60" s="17"/>
      <c r="D60" s="17"/>
      <c r="E60" s="4"/>
      <c r="F60" s="9" t="s">
        <v>16</v>
      </c>
      <c r="G60" s="10">
        <v>2808.9442</v>
      </c>
      <c r="H60" s="16">
        <v>1027.8474</v>
      </c>
      <c r="I60" s="17"/>
      <c r="J60" s="10">
        <v>0.5787</v>
      </c>
      <c r="K60" s="11"/>
      <c r="L60" s="10">
        <v>41.4217</v>
      </c>
      <c r="M60" s="10">
        <v>32.365</v>
      </c>
      <c r="N60" s="11" t="s">
        <v>13</v>
      </c>
      <c r="O60" s="11"/>
      <c r="P60" s="10">
        <v>3911.157</v>
      </c>
    </row>
    <row r="61" spans="3:16" ht="4.5" customHeight="1">
      <c r="C61" s="17"/>
      <c r="D61" s="17"/>
      <c r="E61" s="5"/>
      <c r="F61" s="5"/>
      <c r="G61" s="6"/>
      <c r="H61" s="29"/>
      <c r="I61" s="17"/>
      <c r="J61" s="6"/>
      <c r="K61" s="6"/>
      <c r="L61" s="6"/>
      <c r="M61" s="6"/>
      <c r="N61" s="6"/>
      <c r="O61" s="6"/>
      <c r="P61" s="6"/>
    </row>
    <row r="62" spans="3:16" ht="12.75" customHeight="1">
      <c r="C62" s="17"/>
      <c r="D62" s="17"/>
      <c r="E62" s="30" t="s">
        <v>231</v>
      </c>
      <c r="F62" s="17"/>
      <c r="G62" s="7">
        <v>686.5741</v>
      </c>
      <c r="H62" s="27">
        <v>501.4948</v>
      </c>
      <c r="I62" s="17"/>
      <c r="J62" s="7">
        <v>1.1379</v>
      </c>
      <c r="K62" s="8"/>
      <c r="L62" s="7">
        <v>9.6403</v>
      </c>
      <c r="M62" s="7">
        <v>43.477</v>
      </c>
      <c r="N62" s="8" t="s">
        <v>13</v>
      </c>
      <c r="O62" s="8"/>
      <c r="P62" s="7">
        <v>1242.3241</v>
      </c>
    </row>
    <row r="63" spans="3:16" ht="14.25" customHeight="1">
      <c r="C63" s="17"/>
      <c r="D63" s="17"/>
      <c r="E63" s="4"/>
      <c r="F63" s="9" t="s">
        <v>16</v>
      </c>
      <c r="G63" s="10">
        <v>686.5741</v>
      </c>
      <c r="H63" s="16">
        <v>501.4948</v>
      </c>
      <c r="I63" s="17"/>
      <c r="J63" s="10">
        <v>1.1379</v>
      </c>
      <c r="K63" s="11"/>
      <c r="L63" s="10">
        <v>9.6403</v>
      </c>
      <c r="M63" s="10">
        <v>43.477</v>
      </c>
      <c r="N63" s="11" t="s">
        <v>13</v>
      </c>
      <c r="O63" s="11"/>
      <c r="P63" s="10">
        <v>1242.3241</v>
      </c>
    </row>
    <row r="64" spans="3:16" ht="4.5" customHeight="1">
      <c r="C64" s="17"/>
      <c r="D64" s="17"/>
      <c r="E64" s="5"/>
      <c r="F64" s="5"/>
      <c r="G64" s="6"/>
      <c r="H64" s="29"/>
      <c r="I64" s="17"/>
      <c r="J64" s="6"/>
      <c r="K64" s="6"/>
      <c r="L64" s="6"/>
      <c r="M64" s="6"/>
      <c r="N64" s="6"/>
      <c r="O64" s="6"/>
      <c r="P64" s="6"/>
    </row>
    <row r="65" spans="3:16" ht="12.75" customHeight="1">
      <c r="C65" s="17"/>
      <c r="D65" s="17"/>
      <c r="E65" s="30" t="s">
        <v>232</v>
      </c>
      <c r="F65" s="17"/>
      <c r="G65" s="7">
        <v>551812.9287</v>
      </c>
      <c r="H65" s="27">
        <v>793391.9989</v>
      </c>
      <c r="I65" s="17"/>
      <c r="J65" s="7">
        <v>77200.9158</v>
      </c>
      <c r="K65" s="8"/>
      <c r="L65" s="7">
        <v>25593.5093</v>
      </c>
      <c r="M65" s="7">
        <v>18565.5182</v>
      </c>
      <c r="N65" s="7">
        <v>390.1105</v>
      </c>
      <c r="O65" s="8"/>
      <c r="P65" s="7">
        <v>1466954.9814</v>
      </c>
    </row>
    <row r="66" spans="3:16" ht="14.25" customHeight="1">
      <c r="C66" s="17"/>
      <c r="D66" s="17"/>
      <c r="E66" s="28"/>
      <c r="F66" s="9" t="s">
        <v>33</v>
      </c>
      <c r="G66" s="10">
        <v>23482.0851</v>
      </c>
      <c r="H66" s="16">
        <v>5022.8057</v>
      </c>
      <c r="I66" s="17"/>
      <c r="J66" s="10">
        <v>1384.8825</v>
      </c>
      <c r="K66" s="11"/>
      <c r="L66" s="10">
        <v>283.0814</v>
      </c>
      <c r="M66" s="10">
        <v>1118.5623</v>
      </c>
      <c r="N66" s="11" t="s">
        <v>13</v>
      </c>
      <c r="O66" s="11"/>
      <c r="P66" s="10">
        <v>31291.417</v>
      </c>
    </row>
    <row r="67" spans="3:16" ht="14.25" customHeight="1">
      <c r="C67" s="17"/>
      <c r="D67" s="17"/>
      <c r="E67" s="17"/>
      <c r="F67" s="9" t="s">
        <v>12</v>
      </c>
      <c r="G67" s="10">
        <v>34370.1729</v>
      </c>
      <c r="H67" s="16">
        <v>85200.1787</v>
      </c>
      <c r="I67" s="17"/>
      <c r="J67" s="10">
        <v>3273.4445</v>
      </c>
      <c r="K67" s="11"/>
      <c r="L67" s="10">
        <v>334.0872</v>
      </c>
      <c r="M67" s="10">
        <v>1927.2465</v>
      </c>
      <c r="N67" s="11" t="s">
        <v>13</v>
      </c>
      <c r="O67" s="11"/>
      <c r="P67" s="10">
        <v>125105.1298</v>
      </c>
    </row>
    <row r="68" spans="3:16" ht="14.25" customHeight="1">
      <c r="C68" s="17"/>
      <c r="D68" s="17"/>
      <c r="E68" s="17"/>
      <c r="F68" s="9" t="s">
        <v>14</v>
      </c>
      <c r="G68" s="10">
        <v>92855.5751</v>
      </c>
      <c r="H68" s="16">
        <v>104224.6198</v>
      </c>
      <c r="I68" s="17"/>
      <c r="J68" s="10">
        <v>9296.6848</v>
      </c>
      <c r="K68" s="11"/>
      <c r="L68" s="10">
        <v>1109.5613</v>
      </c>
      <c r="M68" s="10">
        <v>64.3868</v>
      </c>
      <c r="N68" s="10">
        <v>21.3739</v>
      </c>
      <c r="O68" s="11"/>
      <c r="P68" s="10">
        <v>207572.2017</v>
      </c>
    </row>
    <row r="69" spans="3:16" ht="14.25" customHeight="1">
      <c r="C69" s="17"/>
      <c r="D69" s="17"/>
      <c r="E69" s="17"/>
      <c r="F69" s="9" t="s">
        <v>15</v>
      </c>
      <c r="G69" s="10">
        <v>54588.0642</v>
      </c>
      <c r="H69" s="16">
        <v>77019.7692</v>
      </c>
      <c r="I69" s="17"/>
      <c r="J69" s="10">
        <v>11989.1242</v>
      </c>
      <c r="K69" s="11"/>
      <c r="L69" s="10">
        <v>1466.0303</v>
      </c>
      <c r="M69" s="10">
        <v>1032.6176</v>
      </c>
      <c r="N69" s="11" t="s">
        <v>13</v>
      </c>
      <c r="O69" s="11"/>
      <c r="P69" s="10">
        <v>146095.6055</v>
      </c>
    </row>
    <row r="70" spans="3:16" ht="14.25" customHeight="1">
      <c r="C70" s="17"/>
      <c r="D70" s="17"/>
      <c r="E70" s="17"/>
      <c r="F70" s="9" t="s">
        <v>16</v>
      </c>
      <c r="G70" s="10">
        <v>49940.4269</v>
      </c>
      <c r="H70" s="16">
        <v>170051.8453</v>
      </c>
      <c r="I70" s="17"/>
      <c r="J70" s="10">
        <v>12.9175</v>
      </c>
      <c r="K70" s="11"/>
      <c r="L70" s="10">
        <v>2455.4766</v>
      </c>
      <c r="M70" s="10">
        <v>6227.7156</v>
      </c>
      <c r="N70" s="11" t="s">
        <v>13</v>
      </c>
      <c r="O70" s="11"/>
      <c r="P70" s="10">
        <v>228688.3819</v>
      </c>
    </row>
    <row r="71" spans="3:16" ht="14.25" customHeight="1">
      <c r="C71" s="17"/>
      <c r="D71" s="17"/>
      <c r="E71" s="17"/>
      <c r="F71" s="9" t="s">
        <v>28</v>
      </c>
      <c r="G71" s="10">
        <v>4080.7137</v>
      </c>
      <c r="H71" s="16">
        <v>14762.753</v>
      </c>
      <c r="I71" s="17"/>
      <c r="J71" s="11" t="s">
        <v>13</v>
      </c>
      <c r="K71" s="11"/>
      <c r="L71" s="10">
        <v>131.949</v>
      </c>
      <c r="M71" s="10">
        <v>31.6162</v>
      </c>
      <c r="N71" s="11" t="s">
        <v>13</v>
      </c>
      <c r="O71" s="11"/>
      <c r="P71" s="10">
        <v>19007.0319</v>
      </c>
    </row>
    <row r="72" spans="3:16" ht="14.25" customHeight="1">
      <c r="C72" s="17"/>
      <c r="D72" s="17"/>
      <c r="E72" s="17"/>
      <c r="F72" s="9" t="s">
        <v>17</v>
      </c>
      <c r="G72" s="10">
        <v>4562.1249</v>
      </c>
      <c r="H72" s="16">
        <v>58.8075</v>
      </c>
      <c r="I72" s="17"/>
      <c r="J72" s="10">
        <v>0.0048</v>
      </c>
      <c r="K72" s="11"/>
      <c r="L72" s="10">
        <v>2035.0338</v>
      </c>
      <c r="M72" s="10">
        <v>6.4565</v>
      </c>
      <c r="N72" s="11" t="s">
        <v>13</v>
      </c>
      <c r="O72" s="11"/>
      <c r="P72" s="10">
        <v>6662.4275</v>
      </c>
    </row>
    <row r="73" spans="3:16" ht="14.25" customHeight="1">
      <c r="C73" s="17"/>
      <c r="D73" s="17"/>
      <c r="E73" s="17"/>
      <c r="F73" s="9" t="s">
        <v>18</v>
      </c>
      <c r="G73" s="10">
        <v>4409.2535</v>
      </c>
      <c r="H73" s="16">
        <v>1150.9969</v>
      </c>
      <c r="I73" s="17"/>
      <c r="J73" s="11" t="s">
        <v>13</v>
      </c>
      <c r="K73" s="11"/>
      <c r="L73" s="10">
        <v>87.204</v>
      </c>
      <c r="M73" s="10">
        <v>14.5254</v>
      </c>
      <c r="N73" s="11" t="s">
        <v>13</v>
      </c>
      <c r="O73" s="11"/>
      <c r="P73" s="10">
        <v>5661.9798</v>
      </c>
    </row>
    <row r="74" spans="3:16" ht="14.25" customHeight="1">
      <c r="C74" s="17"/>
      <c r="D74" s="17"/>
      <c r="E74" s="17"/>
      <c r="F74" s="9" t="s">
        <v>19</v>
      </c>
      <c r="G74" s="10">
        <v>183779.7217</v>
      </c>
      <c r="H74" s="16">
        <v>253085.096</v>
      </c>
      <c r="I74" s="17"/>
      <c r="J74" s="10">
        <v>23431.0872</v>
      </c>
      <c r="K74" s="11"/>
      <c r="L74" s="10">
        <v>7895.8979</v>
      </c>
      <c r="M74" s="10">
        <v>3950.6948</v>
      </c>
      <c r="N74" s="10">
        <v>98.6392</v>
      </c>
      <c r="O74" s="11"/>
      <c r="P74" s="10">
        <v>472241.1368</v>
      </c>
    </row>
    <row r="75" spans="3:16" ht="14.25" customHeight="1">
      <c r="C75" s="17"/>
      <c r="D75" s="17"/>
      <c r="E75" s="17"/>
      <c r="F75" s="9" t="s">
        <v>34</v>
      </c>
      <c r="G75" s="10">
        <v>22368.8075</v>
      </c>
      <c r="H75" s="16">
        <v>15299.0945</v>
      </c>
      <c r="I75" s="17"/>
      <c r="J75" s="10">
        <v>4054.9848</v>
      </c>
      <c r="K75" s="11"/>
      <c r="L75" s="10">
        <v>1151.9904</v>
      </c>
      <c r="M75" s="10">
        <v>77.7951</v>
      </c>
      <c r="N75" s="11" t="s">
        <v>13</v>
      </c>
      <c r="O75" s="11"/>
      <c r="P75" s="10">
        <v>42952.6723</v>
      </c>
    </row>
    <row r="76" spans="3:16" ht="14.25" customHeight="1">
      <c r="C76" s="17"/>
      <c r="D76" s="17"/>
      <c r="E76" s="17"/>
      <c r="F76" s="9" t="s">
        <v>20</v>
      </c>
      <c r="G76" s="10">
        <v>34425.2723</v>
      </c>
      <c r="H76" s="16">
        <v>7565.2748</v>
      </c>
      <c r="I76" s="17"/>
      <c r="J76" s="10">
        <v>777.4686</v>
      </c>
      <c r="K76" s="11"/>
      <c r="L76" s="10">
        <v>3741.6237</v>
      </c>
      <c r="M76" s="10">
        <v>1000.502</v>
      </c>
      <c r="N76" s="10">
        <v>238.2108</v>
      </c>
      <c r="O76" s="11"/>
      <c r="P76" s="10">
        <v>47748.3522</v>
      </c>
    </row>
    <row r="77" spans="3:16" ht="14.25" customHeight="1">
      <c r="C77" s="17"/>
      <c r="D77" s="17"/>
      <c r="E77" s="17"/>
      <c r="F77" s="9" t="s">
        <v>55</v>
      </c>
      <c r="G77" s="10">
        <v>12547.2781</v>
      </c>
      <c r="H77" s="16">
        <v>4524.3694</v>
      </c>
      <c r="I77" s="17"/>
      <c r="J77" s="10">
        <v>22980.3169</v>
      </c>
      <c r="K77" s="11"/>
      <c r="L77" s="10">
        <v>727.3172</v>
      </c>
      <c r="M77" s="11" t="s">
        <v>13</v>
      </c>
      <c r="N77" s="10">
        <v>31.8866</v>
      </c>
      <c r="O77" s="11"/>
      <c r="P77" s="10">
        <v>40811.1682</v>
      </c>
    </row>
    <row r="78" spans="3:16" ht="14.25" customHeight="1">
      <c r="C78" s="17"/>
      <c r="D78" s="17"/>
      <c r="E78" s="17"/>
      <c r="F78" s="9" t="s">
        <v>21</v>
      </c>
      <c r="G78" s="10">
        <v>30403.4328</v>
      </c>
      <c r="H78" s="16">
        <v>55426.3881</v>
      </c>
      <c r="I78" s="17"/>
      <c r="J78" s="11" t="s">
        <v>13</v>
      </c>
      <c r="K78" s="11"/>
      <c r="L78" s="10">
        <v>4174.2565</v>
      </c>
      <c r="M78" s="10">
        <v>3113.3994</v>
      </c>
      <c r="N78" s="11" t="s">
        <v>13</v>
      </c>
      <c r="O78" s="11"/>
      <c r="P78" s="10">
        <v>93117.4768</v>
      </c>
    </row>
    <row r="79" spans="3:16" ht="4.5" customHeight="1">
      <c r="C79" s="17"/>
      <c r="D79" s="17"/>
      <c r="E79" s="5"/>
      <c r="F79" s="5"/>
      <c r="G79" s="6"/>
      <c r="H79" s="29"/>
      <c r="I79" s="17"/>
      <c r="J79" s="6"/>
      <c r="K79" s="6"/>
      <c r="L79" s="6"/>
      <c r="M79" s="6"/>
      <c r="N79" s="6"/>
      <c r="O79" s="6"/>
      <c r="P79" s="6"/>
    </row>
    <row r="80" spans="3:16" ht="12.75" customHeight="1">
      <c r="C80" s="17"/>
      <c r="D80" s="17"/>
      <c r="E80" s="30" t="s">
        <v>233</v>
      </c>
      <c r="F80" s="17"/>
      <c r="G80" s="7">
        <v>1509.049</v>
      </c>
      <c r="H80" s="27">
        <v>1721.784</v>
      </c>
      <c r="I80" s="17"/>
      <c r="J80" s="7">
        <v>0.1389</v>
      </c>
      <c r="K80" s="8"/>
      <c r="L80" s="7">
        <v>33.5686</v>
      </c>
      <c r="M80" s="7">
        <v>26.0076</v>
      </c>
      <c r="N80" s="8" t="s">
        <v>13</v>
      </c>
      <c r="O80" s="8"/>
      <c r="P80" s="7">
        <v>3290.5481</v>
      </c>
    </row>
    <row r="81" spans="3:16" ht="14.25" customHeight="1">
      <c r="C81" s="17"/>
      <c r="D81" s="17"/>
      <c r="E81" s="4"/>
      <c r="F81" s="9" t="s">
        <v>16</v>
      </c>
      <c r="G81" s="10">
        <v>1509.049</v>
      </c>
      <c r="H81" s="16">
        <v>1721.784</v>
      </c>
      <c r="I81" s="17"/>
      <c r="J81" s="10">
        <v>0.1389</v>
      </c>
      <c r="K81" s="11"/>
      <c r="L81" s="10">
        <v>33.5686</v>
      </c>
      <c r="M81" s="10">
        <v>26.0076</v>
      </c>
      <c r="N81" s="11" t="s">
        <v>13</v>
      </c>
      <c r="O81" s="11"/>
      <c r="P81" s="10">
        <v>3290.5481</v>
      </c>
    </row>
    <row r="82" spans="3:16" ht="4.5" customHeight="1">
      <c r="C82" s="17"/>
      <c r="D82" s="17"/>
      <c r="E82" s="5"/>
      <c r="F82" s="5"/>
      <c r="G82" s="6"/>
      <c r="H82" s="29"/>
      <c r="I82" s="17"/>
      <c r="J82" s="6"/>
      <c r="K82" s="6"/>
      <c r="L82" s="6"/>
      <c r="M82" s="6"/>
      <c r="N82" s="6"/>
      <c r="O82" s="6"/>
      <c r="P82" s="6"/>
    </row>
    <row r="83" spans="3:16" ht="12.75" customHeight="1">
      <c r="C83" s="17"/>
      <c r="D83" s="17"/>
      <c r="E83" s="30" t="s">
        <v>234</v>
      </c>
      <c r="F83" s="17"/>
      <c r="G83" s="7">
        <v>13240.975</v>
      </c>
      <c r="H83" s="27">
        <v>10281.9179</v>
      </c>
      <c r="I83" s="17"/>
      <c r="J83" s="7">
        <v>401.3439</v>
      </c>
      <c r="K83" s="8"/>
      <c r="L83" s="7">
        <v>318.9762</v>
      </c>
      <c r="M83" s="7">
        <v>217.7778</v>
      </c>
      <c r="N83" s="8" t="s">
        <v>13</v>
      </c>
      <c r="O83" s="8"/>
      <c r="P83" s="7">
        <v>24460.9908</v>
      </c>
    </row>
    <row r="84" spans="3:16" ht="14.25" customHeight="1">
      <c r="C84" s="17"/>
      <c r="D84" s="17"/>
      <c r="E84" s="28"/>
      <c r="F84" s="9" t="s">
        <v>14</v>
      </c>
      <c r="G84" s="10">
        <v>3840.0422</v>
      </c>
      <c r="H84" s="16">
        <v>2695.1664</v>
      </c>
      <c r="I84" s="17"/>
      <c r="J84" s="10">
        <v>0.8783</v>
      </c>
      <c r="K84" s="11"/>
      <c r="L84" s="10">
        <v>30.2843</v>
      </c>
      <c r="M84" s="10">
        <v>5.2906</v>
      </c>
      <c r="N84" s="11" t="s">
        <v>13</v>
      </c>
      <c r="O84" s="11"/>
      <c r="P84" s="10">
        <v>6571.6618</v>
      </c>
    </row>
    <row r="85" spans="3:16" ht="14.25" customHeight="1">
      <c r="C85" s="17"/>
      <c r="D85" s="17"/>
      <c r="E85" s="17"/>
      <c r="F85" s="9" t="s">
        <v>16</v>
      </c>
      <c r="G85" s="10">
        <v>3341.3338</v>
      </c>
      <c r="H85" s="16">
        <v>1781.7034</v>
      </c>
      <c r="I85" s="17"/>
      <c r="J85" s="10">
        <v>0.0518</v>
      </c>
      <c r="K85" s="11"/>
      <c r="L85" s="10">
        <v>66.5218</v>
      </c>
      <c r="M85" s="10">
        <v>47.6998</v>
      </c>
      <c r="N85" s="11" t="s">
        <v>13</v>
      </c>
      <c r="O85" s="11"/>
      <c r="P85" s="10">
        <v>5237.3106</v>
      </c>
    </row>
    <row r="86" spans="3:16" ht="14.25" customHeight="1">
      <c r="C86" s="17"/>
      <c r="D86" s="17"/>
      <c r="E86" s="17"/>
      <c r="F86" s="9" t="s">
        <v>19</v>
      </c>
      <c r="G86" s="10">
        <v>6059.599</v>
      </c>
      <c r="H86" s="16">
        <v>5805.0481</v>
      </c>
      <c r="I86" s="17"/>
      <c r="J86" s="10">
        <v>400.4138</v>
      </c>
      <c r="K86" s="11"/>
      <c r="L86" s="10">
        <v>222.1701</v>
      </c>
      <c r="M86" s="10">
        <v>164.7874</v>
      </c>
      <c r="N86" s="11" t="s">
        <v>13</v>
      </c>
      <c r="O86" s="11"/>
      <c r="P86" s="10">
        <v>12652.0184</v>
      </c>
    </row>
    <row r="87" spans="3:16" ht="4.5" customHeight="1">
      <c r="C87" s="17"/>
      <c r="D87" s="17"/>
      <c r="E87" s="5"/>
      <c r="F87" s="5"/>
      <c r="G87" s="6"/>
      <c r="H87" s="29"/>
      <c r="I87" s="17"/>
      <c r="J87" s="6"/>
      <c r="K87" s="6"/>
      <c r="L87" s="6"/>
      <c r="M87" s="6"/>
      <c r="N87" s="6"/>
      <c r="O87" s="6"/>
      <c r="P87" s="6"/>
    </row>
    <row r="88" spans="3:16" ht="12.75" customHeight="1">
      <c r="C88" s="17"/>
      <c r="D88" s="17"/>
      <c r="E88" s="30" t="s">
        <v>235</v>
      </c>
      <c r="F88" s="17"/>
      <c r="G88" s="7">
        <v>39545.3264</v>
      </c>
      <c r="H88" s="27">
        <v>29942.7979</v>
      </c>
      <c r="I88" s="17"/>
      <c r="J88" s="7">
        <v>69.8424</v>
      </c>
      <c r="K88" s="8"/>
      <c r="L88" s="7">
        <v>1574.9259</v>
      </c>
      <c r="M88" s="7">
        <v>473.2319</v>
      </c>
      <c r="N88" s="8" t="s">
        <v>13</v>
      </c>
      <c r="O88" s="8"/>
      <c r="P88" s="7">
        <v>71606.1245</v>
      </c>
    </row>
    <row r="89" spans="3:16" ht="14.25" customHeight="1">
      <c r="C89" s="17"/>
      <c r="D89" s="17"/>
      <c r="E89" s="28"/>
      <c r="F89" s="9" t="s">
        <v>14</v>
      </c>
      <c r="G89" s="10">
        <v>14470.3936</v>
      </c>
      <c r="H89" s="16">
        <v>10012.2899</v>
      </c>
      <c r="I89" s="17"/>
      <c r="J89" s="10">
        <v>56.7662</v>
      </c>
      <c r="K89" s="11"/>
      <c r="L89" s="10">
        <v>420.8688</v>
      </c>
      <c r="M89" s="10">
        <v>5.5326</v>
      </c>
      <c r="N89" s="11" t="s">
        <v>13</v>
      </c>
      <c r="O89" s="11"/>
      <c r="P89" s="10">
        <v>24965.8511</v>
      </c>
    </row>
    <row r="90" spans="3:16" ht="14.25" customHeight="1">
      <c r="C90" s="17"/>
      <c r="D90" s="17"/>
      <c r="E90" s="17"/>
      <c r="F90" s="9" t="s">
        <v>15</v>
      </c>
      <c r="G90" s="10">
        <v>2481.1</v>
      </c>
      <c r="H90" s="16">
        <v>1324.3906</v>
      </c>
      <c r="I90" s="17"/>
      <c r="J90" s="10">
        <v>2.3106</v>
      </c>
      <c r="K90" s="11"/>
      <c r="L90" s="10">
        <v>33.8541</v>
      </c>
      <c r="M90" s="10">
        <v>0.6898</v>
      </c>
      <c r="N90" s="11" t="s">
        <v>13</v>
      </c>
      <c r="O90" s="11"/>
      <c r="P90" s="10">
        <v>3842.3451</v>
      </c>
    </row>
    <row r="91" spans="3:16" ht="14.25" customHeight="1">
      <c r="C91" s="17"/>
      <c r="D91" s="17"/>
      <c r="E91" s="17"/>
      <c r="F91" s="9" t="s">
        <v>16</v>
      </c>
      <c r="G91" s="10">
        <v>8600.037</v>
      </c>
      <c r="H91" s="16">
        <v>6608.7413</v>
      </c>
      <c r="I91" s="17"/>
      <c r="J91" s="10">
        <v>1.7415</v>
      </c>
      <c r="K91" s="11"/>
      <c r="L91" s="10">
        <v>403.3229</v>
      </c>
      <c r="M91" s="10">
        <v>204.7333</v>
      </c>
      <c r="N91" s="11" t="s">
        <v>13</v>
      </c>
      <c r="O91" s="11"/>
      <c r="P91" s="10">
        <v>15818.576</v>
      </c>
    </row>
    <row r="92" spans="3:16" ht="14.25" customHeight="1">
      <c r="C92" s="17"/>
      <c r="D92" s="17"/>
      <c r="E92" s="17"/>
      <c r="F92" s="9" t="s">
        <v>19</v>
      </c>
      <c r="G92" s="10">
        <v>13993.7958</v>
      </c>
      <c r="H92" s="16">
        <v>11997.3761</v>
      </c>
      <c r="I92" s="17"/>
      <c r="J92" s="10">
        <v>9.0241</v>
      </c>
      <c r="K92" s="11"/>
      <c r="L92" s="10">
        <v>716.8801</v>
      </c>
      <c r="M92" s="10">
        <v>262.2762</v>
      </c>
      <c r="N92" s="11" t="s">
        <v>13</v>
      </c>
      <c r="O92" s="11"/>
      <c r="P92" s="10">
        <v>26979.3523</v>
      </c>
    </row>
    <row r="93" spans="3:16" ht="4.5" customHeight="1">
      <c r="C93" s="17"/>
      <c r="D93" s="17"/>
      <c r="E93" s="5"/>
      <c r="F93" s="5"/>
      <c r="G93" s="6"/>
      <c r="H93" s="29"/>
      <c r="I93" s="17"/>
      <c r="J93" s="6"/>
      <c r="K93" s="6"/>
      <c r="L93" s="6"/>
      <c r="M93" s="6"/>
      <c r="N93" s="6"/>
      <c r="O93" s="6"/>
      <c r="P93" s="6"/>
    </row>
    <row r="94" spans="3:16" ht="12.75" customHeight="1">
      <c r="C94" s="17"/>
      <c r="D94" s="17"/>
      <c r="E94" s="30" t="s">
        <v>236</v>
      </c>
      <c r="F94" s="17"/>
      <c r="G94" s="7">
        <v>40302.2393</v>
      </c>
      <c r="H94" s="27">
        <v>45940.0171</v>
      </c>
      <c r="I94" s="17"/>
      <c r="J94" s="7">
        <v>346.7924</v>
      </c>
      <c r="K94" s="8"/>
      <c r="L94" s="7">
        <v>1704.8432</v>
      </c>
      <c r="M94" s="7">
        <v>1568.8686</v>
      </c>
      <c r="N94" s="8" t="s">
        <v>13</v>
      </c>
      <c r="O94" s="8"/>
      <c r="P94" s="7">
        <v>89862.7606</v>
      </c>
    </row>
    <row r="95" spans="3:16" ht="14.25" customHeight="1">
      <c r="C95" s="17"/>
      <c r="D95" s="17"/>
      <c r="E95" s="28"/>
      <c r="F95" s="9" t="s">
        <v>12</v>
      </c>
      <c r="G95" s="10">
        <v>3135.5264</v>
      </c>
      <c r="H95" s="16">
        <v>6845.121</v>
      </c>
      <c r="I95" s="17"/>
      <c r="J95" s="10">
        <v>4.3367</v>
      </c>
      <c r="K95" s="11"/>
      <c r="L95" s="10">
        <v>44.9455</v>
      </c>
      <c r="M95" s="10">
        <v>513.3141</v>
      </c>
      <c r="N95" s="11" t="s">
        <v>13</v>
      </c>
      <c r="O95" s="11"/>
      <c r="P95" s="10">
        <v>10543.2437</v>
      </c>
    </row>
    <row r="96" spans="3:16" ht="14.25" customHeight="1">
      <c r="C96" s="17"/>
      <c r="D96" s="17"/>
      <c r="E96" s="17"/>
      <c r="F96" s="9" t="s">
        <v>14</v>
      </c>
      <c r="G96" s="10">
        <v>10039.232</v>
      </c>
      <c r="H96" s="16">
        <v>8067.8019</v>
      </c>
      <c r="I96" s="17"/>
      <c r="J96" s="10">
        <v>77.9062</v>
      </c>
      <c r="K96" s="11"/>
      <c r="L96" s="10">
        <v>181.6082</v>
      </c>
      <c r="M96" s="10">
        <v>30.6318</v>
      </c>
      <c r="N96" s="11" t="s">
        <v>13</v>
      </c>
      <c r="O96" s="11"/>
      <c r="P96" s="10">
        <v>18397.1801</v>
      </c>
    </row>
    <row r="97" spans="3:16" ht="14.25" customHeight="1">
      <c r="C97" s="17"/>
      <c r="D97" s="17"/>
      <c r="E97" s="17"/>
      <c r="F97" s="9" t="s">
        <v>15</v>
      </c>
      <c r="G97" s="10">
        <v>5275.2231</v>
      </c>
      <c r="H97" s="16">
        <v>6128.07</v>
      </c>
      <c r="I97" s="17"/>
      <c r="J97" s="10">
        <v>9.8046</v>
      </c>
      <c r="K97" s="11"/>
      <c r="L97" s="10">
        <v>402.5252</v>
      </c>
      <c r="M97" s="10">
        <v>209.5293</v>
      </c>
      <c r="N97" s="11" t="s">
        <v>13</v>
      </c>
      <c r="O97" s="11"/>
      <c r="P97" s="10">
        <v>12025.1522</v>
      </c>
    </row>
    <row r="98" spans="3:16" ht="14.25" customHeight="1">
      <c r="C98" s="17"/>
      <c r="D98" s="17"/>
      <c r="E98" s="17"/>
      <c r="F98" s="9" t="s">
        <v>16</v>
      </c>
      <c r="G98" s="10">
        <v>8395.9511</v>
      </c>
      <c r="H98" s="16">
        <v>6599.0475</v>
      </c>
      <c r="I98" s="17"/>
      <c r="J98" s="10">
        <v>0.535</v>
      </c>
      <c r="K98" s="11"/>
      <c r="L98" s="10">
        <v>324.9923</v>
      </c>
      <c r="M98" s="10">
        <v>131.982</v>
      </c>
      <c r="N98" s="11" t="s">
        <v>13</v>
      </c>
      <c r="O98" s="11"/>
      <c r="P98" s="10">
        <v>15452.5079</v>
      </c>
    </row>
    <row r="99" spans="3:16" ht="14.25" customHeight="1">
      <c r="C99" s="17"/>
      <c r="D99" s="17"/>
      <c r="E99" s="17"/>
      <c r="F99" s="9" t="s">
        <v>19</v>
      </c>
      <c r="G99" s="10">
        <v>13456.3067</v>
      </c>
      <c r="H99" s="16">
        <v>18299.9767</v>
      </c>
      <c r="I99" s="17"/>
      <c r="J99" s="10">
        <v>254.2099</v>
      </c>
      <c r="K99" s="11"/>
      <c r="L99" s="10">
        <v>750.772</v>
      </c>
      <c r="M99" s="10">
        <v>683.4114</v>
      </c>
      <c r="N99" s="11" t="s">
        <v>13</v>
      </c>
      <c r="O99" s="11"/>
      <c r="P99" s="10">
        <v>33444.6767</v>
      </c>
    </row>
    <row r="100" spans="3:16" ht="6.75" customHeight="1">
      <c r="C100" s="31"/>
      <c r="D100" s="23"/>
      <c r="E100" s="12"/>
      <c r="F100" s="13"/>
      <c r="G100" s="14"/>
      <c r="H100" s="32"/>
      <c r="I100" s="23"/>
      <c r="J100" s="14"/>
      <c r="K100" s="14"/>
      <c r="L100" s="14"/>
      <c r="M100" s="14"/>
      <c r="N100" s="14"/>
      <c r="O100" s="14"/>
      <c r="P100" s="14"/>
    </row>
    <row r="102" spans="1:16" s="15" customFormat="1" ht="54" customHeight="1">
      <c r="A102" s="33" t="s">
        <v>283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6" ht="12.75">
      <c r="F106" s="43" t="str">
        <f>Indice!$B$27</f>
        <v>Fuente: Superintendencia de Bancos e Instituciones Financieras - SBIF</v>
      </c>
    </row>
    <row r="107" ht="12.75">
      <c r="F107" s="43" t="str">
        <f>Indice!$B$28</f>
        <v>Act: 16/11/2012</v>
      </c>
    </row>
    <row r="108" ht="12.75">
      <c r="F108" s="43" t="str">
        <f>Indice!$B$29</f>
        <v>Información sujeta a rectificación</v>
      </c>
    </row>
  </sheetData>
  <sheetProtection/>
  <mergeCells count="132">
    <mergeCell ref="C100:D100"/>
    <mergeCell ref="H100:I100"/>
    <mergeCell ref="A102:P102"/>
    <mergeCell ref="H93:I93"/>
    <mergeCell ref="E94:F94"/>
    <mergeCell ref="H94:I94"/>
    <mergeCell ref="E95:E99"/>
    <mergeCell ref="H95:I95"/>
    <mergeCell ref="H96:I96"/>
    <mergeCell ref="H97:I97"/>
    <mergeCell ref="H98:I98"/>
    <mergeCell ref="H99:I99"/>
    <mergeCell ref="H87:I87"/>
    <mergeCell ref="E88:F88"/>
    <mergeCell ref="H88:I88"/>
    <mergeCell ref="E89:E92"/>
    <mergeCell ref="H89:I89"/>
    <mergeCell ref="H90:I90"/>
    <mergeCell ref="H91:I91"/>
    <mergeCell ref="H92:I92"/>
    <mergeCell ref="H82:I82"/>
    <mergeCell ref="E83:F83"/>
    <mergeCell ref="H83:I83"/>
    <mergeCell ref="E84:E86"/>
    <mergeCell ref="H84:I84"/>
    <mergeCell ref="H85:I85"/>
    <mergeCell ref="H86:I86"/>
    <mergeCell ref="H77:I77"/>
    <mergeCell ref="H78:I78"/>
    <mergeCell ref="H79:I79"/>
    <mergeCell ref="E80:F80"/>
    <mergeCell ref="H80:I80"/>
    <mergeCell ref="H81:I81"/>
    <mergeCell ref="H71:I71"/>
    <mergeCell ref="H72:I72"/>
    <mergeCell ref="H73:I73"/>
    <mergeCell ref="H74:I74"/>
    <mergeCell ref="H75:I75"/>
    <mergeCell ref="H76:I76"/>
    <mergeCell ref="H63:I63"/>
    <mergeCell ref="H64:I64"/>
    <mergeCell ref="E65:F65"/>
    <mergeCell ref="H65:I65"/>
    <mergeCell ref="E66:E78"/>
    <mergeCell ref="H66:I66"/>
    <mergeCell ref="H67:I67"/>
    <mergeCell ref="H68:I68"/>
    <mergeCell ref="H69:I69"/>
    <mergeCell ref="H70:I70"/>
    <mergeCell ref="H58:I58"/>
    <mergeCell ref="E59:F59"/>
    <mergeCell ref="H59:I59"/>
    <mergeCell ref="H60:I60"/>
    <mergeCell ref="H61:I61"/>
    <mergeCell ref="E62:F62"/>
    <mergeCell ref="H62:I62"/>
    <mergeCell ref="H51:I51"/>
    <mergeCell ref="H52:I52"/>
    <mergeCell ref="E53:F53"/>
    <mergeCell ref="H53:I53"/>
    <mergeCell ref="E54:E57"/>
    <mergeCell ref="H54:I54"/>
    <mergeCell ref="H55:I55"/>
    <mergeCell ref="H56:I56"/>
    <mergeCell ref="H57:I57"/>
    <mergeCell ref="E47:F47"/>
    <mergeCell ref="H47:I47"/>
    <mergeCell ref="H48:I48"/>
    <mergeCell ref="H49:I49"/>
    <mergeCell ref="E50:F50"/>
    <mergeCell ref="H50:I50"/>
    <mergeCell ref="H42:I42"/>
    <mergeCell ref="H43:I43"/>
    <mergeCell ref="E44:F44"/>
    <mergeCell ref="H44:I44"/>
    <mergeCell ref="H45:I45"/>
    <mergeCell ref="H46:I46"/>
    <mergeCell ref="E38:F38"/>
    <mergeCell ref="H38:I38"/>
    <mergeCell ref="H39:I39"/>
    <mergeCell ref="H40:I40"/>
    <mergeCell ref="E41:F41"/>
    <mergeCell ref="H41:I41"/>
    <mergeCell ref="E34:F34"/>
    <mergeCell ref="H34:I34"/>
    <mergeCell ref="E35:E36"/>
    <mergeCell ref="H35:I35"/>
    <mergeCell ref="H36:I36"/>
    <mergeCell ref="H37:I37"/>
    <mergeCell ref="H29:I29"/>
    <mergeCell ref="H30:I30"/>
    <mergeCell ref="E31:F31"/>
    <mergeCell ref="H31:I31"/>
    <mergeCell ref="H32:I32"/>
    <mergeCell ref="H33:I33"/>
    <mergeCell ref="E25:F25"/>
    <mergeCell ref="H25:I25"/>
    <mergeCell ref="H26:I26"/>
    <mergeCell ref="H27:I27"/>
    <mergeCell ref="E28:F28"/>
    <mergeCell ref="H28:I28"/>
    <mergeCell ref="H20:I20"/>
    <mergeCell ref="H21:I21"/>
    <mergeCell ref="E22:F22"/>
    <mergeCell ref="H22:I22"/>
    <mergeCell ref="H23:I23"/>
    <mergeCell ref="H24:I24"/>
    <mergeCell ref="E16:F16"/>
    <mergeCell ref="H16:I16"/>
    <mergeCell ref="H17:I17"/>
    <mergeCell ref="H18:I18"/>
    <mergeCell ref="E19:F19"/>
    <mergeCell ref="H19:I19"/>
    <mergeCell ref="C9:D99"/>
    <mergeCell ref="H9:I9"/>
    <mergeCell ref="E10:F10"/>
    <mergeCell ref="H10:I10"/>
    <mergeCell ref="E11:E14"/>
    <mergeCell ref="H11:I11"/>
    <mergeCell ref="H12:I12"/>
    <mergeCell ref="H13:I13"/>
    <mergeCell ref="H14:I14"/>
    <mergeCell ref="H15:I15"/>
    <mergeCell ref="D1:Q1"/>
    <mergeCell ref="D3:H3"/>
    <mergeCell ref="D5:H5"/>
    <mergeCell ref="E7:F8"/>
    <mergeCell ref="G7:J7"/>
    <mergeCell ref="L7:N7"/>
    <mergeCell ref="P7:P8"/>
    <mergeCell ref="C8:D8"/>
    <mergeCell ref="H8:I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237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238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239</v>
      </c>
      <c r="F10" s="17"/>
      <c r="G10" s="7">
        <v>38980.1703</v>
      </c>
      <c r="H10" s="27">
        <v>33402.3839</v>
      </c>
      <c r="I10" s="17"/>
      <c r="J10" s="7">
        <v>3635.0562</v>
      </c>
      <c r="K10" s="8"/>
      <c r="L10" s="7">
        <v>1063.0509</v>
      </c>
      <c r="M10" s="7">
        <v>399.4018</v>
      </c>
      <c r="N10" s="8" t="s">
        <v>13</v>
      </c>
      <c r="O10" s="8"/>
      <c r="P10" s="7">
        <v>77480.0631</v>
      </c>
    </row>
    <row r="11" spans="3:16" ht="14.25" customHeight="1">
      <c r="C11" s="17"/>
      <c r="D11" s="17"/>
      <c r="E11" s="28"/>
      <c r="F11" s="9" t="s">
        <v>14</v>
      </c>
      <c r="G11" s="10">
        <v>14717.374</v>
      </c>
      <c r="H11" s="16">
        <v>5504.4502</v>
      </c>
      <c r="I11" s="17"/>
      <c r="J11" s="10">
        <v>5.4456</v>
      </c>
      <c r="K11" s="11"/>
      <c r="L11" s="10">
        <v>225.6827</v>
      </c>
      <c r="M11" s="10">
        <v>7.1085</v>
      </c>
      <c r="N11" s="11" t="s">
        <v>13</v>
      </c>
      <c r="O11" s="11"/>
      <c r="P11" s="10">
        <v>20460.061</v>
      </c>
    </row>
    <row r="12" spans="3:16" ht="14.25" customHeight="1">
      <c r="C12" s="17"/>
      <c r="D12" s="17"/>
      <c r="E12" s="17"/>
      <c r="F12" s="9" t="s">
        <v>15</v>
      </c>
      <c r="G12" s="10">
        <v>4736.2008</v>
      </c>
      <c r="H12" s="16">
        <v>5106.7736</v>
      </c>
      <c r="I12" s="17"/>
      <c r="J12" s="10">
        <v>7.0043</v>
      </c>
      <c r="K12" s="11"/>
      <c r="L12" s="10">
        <v>60.3173</v>
      </c>
      <c r="M12" s="10">
        <v>5.4747</v>
      </c>
      <c r="N12" s="11" t="s">
        <v>13</v>
      </c>
      <c r="O12" s="11"/>
      <c r="P12" s="10">
        <v>9915.7707</v>
      </c>
    </row>
    <row r="13" spans="3:16" ht="14.25" customHeight="1">
      <c r="C13" s="17"/>
      <c r="D13" s="17"/>
      <c r="E13" s="17"/>
      <c r="F13" s="9" t="s">
        <v>16</v>
      </c>
      <c r="G13" s="10">
        <v>6204.4103</v>
      </c>
      <c r="H13" s="16">
        <v>8242.3694</v>
      </c>
      <c r="I13" s="17"/>
      <c r="J13" s="10">
        <v>0.4158</v>
      </c>
      <c r="K13" s="11"/>
      <c r="L13" s="10">
        <v>124.8961</v>
      </c>
      <c r="M13" s="10">
        <v>229.2678</v>
      </c>
      <c r="N13" s="11" t="s">
        <v>13</v>
      </c>
      <c r="O13" s="11"/>
      <c r="P13" s="10">
        <v>14801.3594</v>
      </c>
    </row>
    <row r="14" spans="3:16" ht="14.25" customHeight="1">
      <c r="C14" s="17"/>
      <c r="D14" s="17"/>
      <c r="E14" s="17"/>
      <c r="F14" s="9" t="s">
        <v>19</v>
      </c>
      <c r="G14" s="10">
        <v>13322.1852</v>
      </c>
      <c r="H14" s="16">
        <v>14548.7907</v>
      </c>
      <c r="I14" s="17"/>
      <c r="J14" s="10">
        <v>3622.1905</v>
      </c>
      <c r="K14" s="11"/>
      <c r="L14" s="10">
        <v>652.1548</v>
      </c>
      <c r="M14" s="10">
        <v>157.5508</v>
      </c>
      <c r="N14" s="11" t="s">
        <v>13</v>
      </c>
      <c r="O14" s="11"/>
      <c r="P14" s="10">
        <v>32302.872</v>
      </c>
    </row>
    <row r="15" spans="3:16" ht="4.5" customHeight="1">
      <c r="C15" s="17"/>
      <c r="D15" s="17"/>
      <c r="E15" s="5"/>
      <c r="F15" s="5"/>
      <c r="G15" s="6"/>
      <c r="H15" s="29"/>
      <c r="I15" s="17"/>
      <c r="J15" s="6"/>
      <c r="K15" s="6"/>
      <c r="L15" s="6"/>
      <c r="M15" s="6"/>
      <c r="N15" s="6"/>
      <c r="O15" s="6"/>
      <c r="P15" s="6"/>
    </row>
    <row r="16" spans="3:16" ht="12.75" customHeight="1">
      <c r="C16" s="17"/>
      <c r="D16" s="17"/>
      <c r="E16" s="30" t="s">
        <v>240</v>
      </c>
      <c r="F16" s="17"/>
      <c r="G16" s="7">
        <v>2135.9618</v>
      </c>
      <c r="H16" s="27">
        <v>1474.7658</v>
      </c>
      <c r="I16" s="17"/>
      <c r="J16" s="7">
        <v>0.1747</v>
      </c>
      <c r="K16" s="8"/>
      <c r="L16" s="7">
        <v>93.7319</v>
      </c>
      <c r="M16" s="7">
        <v>39.7119</v>
      </c>
      <c r="N16" s="8" t="s">
        <v>13</v>
      </c>
      <c r="O16" s="8"/>
      <c r="P16" s="7">
        <v>3744.3461</v>
      </c>
    </row>
    <row r="17" spans="3:16" ht="14.25" customHeight="1">
      <c r="C17" s="17"/>
      <c r="D17" s="17"/>
      <c r="E17" s="4"/>
      <c r="F17" s="9" t="s">
        <v>16</v>
      </c>
      <c r="G17" s="10">
        <v>2135.9618</v>
      </c>
      <c r="H17" s="16">
        <v>1474.7658</v>
      </c>
      <c r="I17" s="17"/>
      <c r="J17" s="10">
        <v>0.1747</v>
      </c>
      <c r="K17" s="11"/>
      <c r="L17" s="10">
        <v>93.7319</v>
      </c>
      <c r="M17" s="10">
        <v>39.7119</v>
      </c>
      <c r="N17" s="11" t="s">
        <v>13</v>
      </c>
      <c r="O17" s="11"/>
      <c r="P17" s="10">
        <v>3744.3461</v>
      </c>
    </row>
    <row r="18" spans="3:16" ht="4.5" customHeight="1">
      <c r="C18" s="17"/>
      <c r="D18" s="17"/>
      <c r="E18" s="5"/>
      <c r="F18" s="5"/>
      <c r="G18" s="6"/>
      <c r="H18" s="29"/>
      <c r="I18" s="17"/>
      <c r="J18" s="6"/>
      <c r="K18" s="6"/>
      <c r="L18" s="6"/>
      <c r="M18" s="6"/>
      <c r="N18" s="6"/>
      <c r="O18" s="6"/>
      <c r="P18" s="6"/>
    </row>
    <row r="19" spans="3:16" ht="12.75" customHeight="1">
      <c r="C19" s="17"/>
      <c r="D19" s="17"/>
      <c r="E19" s="30" t="s">
        <v>241</v>
      </c>
      <c r="F19" s="17"/>
      <c r="G19" s="7">
        <v>1426.8071</v>
      </c>
      <c r="H19" s="27">
        <v>2123.157</v>
      </c>
      <c r="I19" s="17"/>
      <c r="J19" s="7">
        <v>0.0969</v>
      </c>
      <c r="K19" s="8"/>
      <c r="L19" s="7">
        <v>30.2518</v>
      </c>
      <c r="M19" s="7">
        <v>31.5832</v>
      </c>
      <c r="N19" s="8" t="s">
        <v>13</v>
      </c>
      <c r="O19" s="8"/>
      <c r="P19" s="7">
        <v>3611.896</v>
      </c>
    </row>
    <row r="20" spans="3:16" ht="14.25" customHeight="1">
      <c r="C20" s="17"/>
      <c r="D20" s="17"/>
      <c r="E20" s="4"/>
      <c r="F20" s="9" t="s">
        <v>16</v>
      </c>
      <c r="G20" s="10">
        <v>1426.8071</v>
      </c>
      <c r="H20" s="16">
        <v>2123.157</v>
      </c>
      <c r="I20" s="17"/>
      <c r="J20" s="10">
        <v>0.0969</v>
      </c>
      <c r="K20" s="11"/>
      <c r="L20" s="10">
        <v>30.2518</v>
      </c>
      <c r="M20" s="10">
        <v>31.5832</v>
      </c>
      <c r="N20" s="11" t="s">
        <v>13</v>
      </c>
      <c r="O20" s="11"/>
      <c r="P20" s="10">
        <v>3611.896</v>
      </c>
    </row>
    <row r="21" spans="3:16" ht="4.5" customHeight="1">
      <c r="C21" s="17"/>
      <c r="D21" s="17"/>
      <c r="E21" s="5"/>
      <c r="F21" s="5"/>
      <c r="G21" s="6"/>
      <c r="H21" s="29"/>
      <c r="I21" s="17"/>
      <c r="J21" s="6"/>
      <c r="K21" s="6"/>
      <c r="L21" s="6"/>
      <c r="M21" s="6"/>
      <c r="N21" s="6"/>
      <c r="O21" s="6"/>
      <c r="P21" s="6"/>
    </row>
    <row r="22" spans="3:16" ht="12.75" customHeight="1">
      <c r="C22" s="17"/>
      <c r="D22" s="17"/>
      <c r="E22" s="30" t="s">
        <v>242</v>
      </c>
      <c r="F22" s="17"/>
      <c r="G22" s="7">
        <v>1404.8764</v>
      </c>
      <c r="H22" s="27">
        <v>1970.1394</v>
      </c>
      <c r="I22" s="17"/>
      <c r="J22" s="7">
        <v>0.3364</v>
      </c>
      <c r="K22" s="8"/>
      <c r="L22" s="7">
        <v>29.4415</v>
      </c>
      <c r="M22" s="7">
        <v>54.6549</v>
      </c>
      <c r="N22" s="8" t="s">
        <v>13</v>
      </c>
      <c r="O22" s="8"/>
      <c r="P22" s="7">
        <v>3459.4486</v>
      </c>
    </row>
    <row r="23" spans="3:16" ht="14.25" customHeight="1">
      <c r="C23" s="17"/>
      <c r="D23" s="17"/>
      <c r="E23" s="4"/>
      <c r="F23" s="9" t="s">
        <v>16</v>
      </c>
      <c r="G23" s="10">
        <v>1404.8764</v>
      </c>
      <c r="H23" s="16">
        <v>1970.1394</v>
      </c>
      <c r="I23" s="17"/>
      <c r="J23" s="10">
        <v>0.3364</v>
      </c>
      <c r="K23" s="11"/>
      <c r="L23" s="10">
        <v>29.4415</v>
      </c>
      <c r="M23" s="10">
        <v>54.6549</v>
      </c>
      <c r="N23" s="11" t="s">
        <v>13</v>
      </c>
      <c r="O23" s="11"/>
      <c r="P23" s="10">
        <v>3459.4486</v>
      </c>
    </row>
    <row r="24" spans="3:16" ht="4.5" customHeight="1">
      <c r="C24" s="17"/>
      <c r="D24" s="17"/>
      <c r="E24" s="5"/>
      <c r="F24" s="5"/>
      <c r="G24" s="6"/>
      <c r="H24" s="29"/>
      <c r="I24" s="17"/>
      <c r="J24" s="6"/>
      <c r="K24" s="6"/>
      <c r="L24" s="6"/>
      <c r="M24" s="6"/>
      <c r="N24" s="6"/>
      <c r="O24" s="6"/>
      <c r="P24" s="6"/>
    </row>
    <row r="25" spans="3:16" ht="12.75" customHeight="1">
      <c r="C25" s="17"/>
      <c r="D25" s="17"/>
      <c r="E25" s="30" t="s">
        <v>243</v>
      </c>
      <c r="F25" s="17"/>
      <c r="G25" s="7">
        <v>2135.2836</v>
      </c>
      <c r="H25" s="27">
        <v>2906.6597</v>
      </c>
      <c r="I25" s="17"/>
      <c r="J25" s="7">
        <v>0.5716</v>
      </c>
      <c r="K25" s="8"/>
      <c r="L25" s="7">
        <v>63.4213</v>
      </c>
      <c r="M25" s="7">
        <v>158.0494</v>
      </c>
      <c r="N25" s="8" t="s">
        <v>13</v>
      </c>
      <c r="O25" s="8"/>
      <c r="P25" s="7">
        <v>5263.9856</v>
      </c>
    </row>
    <row r="26" spans="3:16" ht="14.25" customHeight="1">
      <c r="C26" s="17"/>
      <c r="D26" s="17"/>
      <c r="E26" s="4"/>
      <c r="F26" s="9" t="s">
        <v>16</v>
      </c>
      <c r="G26" s="10">
        <v>2135.2836</v>
      </c>
      <c r="H26" s="16">
        <v>2906.6597</v>
      </c>
      <c r="I26" s="17"/>
      <c r="J26" s="10">
        <v>0.5716</v>
      </c>
      <c r="K26" s="11"/>
      <c r="L26" s="10">
        <v>63.4213</v>
      </c>
      <c r="M26" s="10">
        <v>158.0494</v>
      </c>
      <c r="N26" s="11" t="s">
        <v>13</v>
      </c>
      <c r="O26" s="11"/>
      <c r="P26" s="10">
        <v>5263.9856</v>
      </c>
    </row>
    <row r="27" spans="3:16" ht="4.5" customHeight="1">
      <c r="C27" s="17"/>
      <c r="D27" s="17"/>
      <c r="E27" s="5"/>
      <c r="F27" s="5"/>
      <c r="G27" s="6"/>
      <c r="H27" s="29"/>
      <c r="I27" s="17"/>
      <c r="J27" s="6"/>
      <c r="K27" s="6"/>
      <c r="L27" s="6"/>
      <c r="M27" s="6"/>
      <c r="N27" s="6"/>
      <c r="O27" s="6"/>
      <c r="P27" s="6"/>
    </row>
    <row r="28" spans="3:16" ht="12.75" customHeight="1">
      <c r="C28" s="17"/>
      <c r="D28" s="17"/>
      <c r="E28" s="30" t="s">
        <v>244</v>
      </c>
      <c r="F28" s="17"/>
      <c r="G28" s="7">
        <v>5679.0779</v>
      </c>
      <c r="H28" s="27">
        <v>5630.6727</v>
      </c>
      <c r="I28" s="17"/>
      <c r="J28" s="7">
        <v>11.7526</v>
      </c>
      <c r="K28" s="8"/>
      <c r="L28" s="7">
        <v>142.2224</v>
      </c>
      <c r="M28" s="7">
        <v>125.0412</v>
      </c>
      <c r="N28" s="8" t="s">
        <v>13</v>
      </c>
      <c r="O28" s="8"/>
      <c r="P28" s="7">
        <v>11588.7668</v>
      </c>
    </row>
    <row r="29" spans="3:16" ht="14.25" customHeight="1">
      <c r="C29" s="17"/>
      <c r="D29" s="17"/>
      <c r="E29" s="28"/>
      <c r="F29" s="9" t="s">
        <v>15</v>
      </c>
      <c r="G29" s="10">
        <v>2142.9429</v>
      </c>
      <c r="H29" s="16">
        <v>2434.9951</v>
      </c>
      <c r="I29" s="17"/>
      <c r="J29" s="10">
        <v>6.506</v>
      </c>
      <c r="K29" s="11"/>
      <c r="L29" s="10">
        <v>42.5903</v>
      </c>
      <c r="M29" s="10">
        <v>0.5258</v>
      </c>
      <c r="N29" s="11" t="s">
        <v>13</v>
      </c>
      <c r="O29" s="11"/>
      <c r="P29" s="10">
        <v>4627.5601</v>
      </c>
    </row>
    <row r="30" spans="3:16" ht="14.25" customHeight="1">
      <c r="C30" s="17"/>
      <c r="D30" s="17"/>
      <c r="E30" s="17"/>
      <c r="F30" s="9" t="s">
        <v>16</v>
      </c>
      <c r="G30" s="10">
        <v>3377.4374</v>
      </c>
      <c r="H30" s="16">
        <v>3169.2298</v>
      </c>
      <c r="I30" s="17"/>
      <c r="J30" s="10">
        <v>1.459</v>
      </c>
      <c r="K30" s="11"/>
      <c r="L30" s="10">
        <v>99.5947</v>
      </c>
      <c r="M30" s="10">
        <v>124.5154</v>
      </c>
      <c r="N30" s="11" t="s">
        <v>13</v>
      </c>
      <c r="O30" s="11"/>
      <c r="P30" s="10">
        <v>6772.2363</v>
      </c>
    </row>
    <row r="31" spans="3:16" ht="14.25" customHeight="1">
      <c r="C31" s="17"/>
      <c r="D31" s="17"/>
      <c r="E31" s="17"/>
      <c r="F31" s="9" t="s">
        <v>19</v>
      </c>
      <c r="G31" s="10">
        <v>158.6976</v>
      </c>
      <c r="H31" s="16">
        <v>26.4478</v>
      </c>
      <c r="I31" s="17"/>
      <c r="J31" s="10">
        <v>3.7876</v>
      </c>
      <c r="K31" s="11"/>
      <c r="L31" s="10">
        <v>0.0374</v>
      </c>
      <c r="M31" s="11" t="s">
        <v>13</v>
      </c>
      <c r="N31" s="11" t="s">
        <v>13</v>
      </c>
      <c r="O31" s="11"/>
      <c r="P31" s="10">
        <v>188.9704</v>
      </c>
    </row>
    <row r="32" spans="3:16" ht="4.5" customHeight="1">
      <c r="C32" s="17"/>
      <c r="D32" s="17"/>
      <c r="E32" s="5"/>
      <c r="F32" s="5"/>
      <c r="G32" s="6"/>
      <c r="H32" s="29"/>
      <c r="I32" s="17"/>
      <c r="J32" s="6"/>
      <c r="K32" s="6"/>
      <c r="L32" s="6"/>
      <c r="M32" s="6"/>
      <c r="N32" s="6"/>
      <c r="O32" s="6"/>
      <c r="P32" s="6"/>
    </row>
    <row r="33" spans="3:16" ht="12.75" customHeight="1">
      <c r="C33" s="17"/>
      <c r="D33" s="17"/>
      <c r="E33" s="30" t="s">
        <v>245</v>
      </c>
      <c r="F33" s="17"/>
      <c r="G33" s="7">
        <v>12034.0105</v>
      </c>
      <c r="H33" s="27">
        <v>7200.0772</v>
      </c>
      <c r="I33" s="17"/>
      <c r="J33" s="7">
        <v>501.702</v>
      </c>
      <c r="K33" s="8"/>
      <c r="L33" s="7">
        <v>223.3971</v>
      </c>
      <c r="M33" s="7">
        <v>190.9297</v>
      </c>
      <c r="N33" s="8" t="s">
        <v>13</v>
      </c>
      <c r="O33" s="8"/>
      <c r="P33" s="7">
        <v>20150.1165</v>
      </c>
    </row>
    <row r="34" spans="3:16" ht="14.25" customHeight="1">
      <c r="C34" s="17"/>
      <c r="D34" s="17"/>
      <c r="E34" s="28"/>
      <c r="F34" s="9" t="s">
        <v>16</v>
      </c>
      <c r="G34" s="10">
        <v>3883.276</v>
      </c>
      <c r="H34" s="16">
        <v>4218.9181</v>
      </c>
      <c r="I34" s="17"/>
      <c r="J34" s="10">
        <v>1.2435</v>
      </c>
      <c r="K34" s="11"/>
      <c r="L34" s="10">
        <v>65.3684</v>
      </c>
      <c r="M34" s="10">
        <v>89.098</v>
      </c>
      <c r="N34" s="11" t="s">
        <v>13</v>
      </c>
      <c r="O34" s="11"/>
      <c r="P34" s="10">
        <v>8257.904</v>
      </c>
    </row>
    <row r="35" spans="3:16" ht="14.25" customHeight="1">
      <c r="C35" s="17"/>
      <c r="D35" s="17"/>
      <c r="E35" s="17"/>
      <c r="F35" s="9" t="s">
        <v>19</v>
      </c>
      <c r="G35" s="10">
        <v>8150.7345</v>
      </c>
      <c r="H35" s="16">
        <v>2981.1591</v>
      </c>
      <c r="I35" s="17"/>
      <c r="J35" s="10">
        <v>500.4585</v>
      </c>
      <c r="K35" s="11"/>
      <c r="L35" s="10">
        <v>158.0287</v>
      </c>
      <c r="M35" s="10">
        <v>101.8317</v>
      </c>
      <c r="N35" s="11" t="s">
        <v>13</v>
      </c>
      <c r="O35" s="11"/>
      <c r="P35" s="10">
        <v>11892.2125</v>
      </c>
    </row>
    <row r="36" spans="3:16" ht="4.5" customHeight="1">
      <c r="C36" s="17"/>
      <c r="D36" s="17"/>
      <c r="E36" s="5"/>
      <c r="F36" s="5"/>
      <c r="G36" s="6"/>
      <c r="H36" s="29"/>
      <c r="I36" s="17"/>
      <c r="J36" s="6"/>
      <c r="K36" s="6"/>
      <c r="L36" s="6"/>
      <c r="M36" s="6"/>
      <c r="N36" s="6"/>
      <c r="O36" s="6"/>
      <c r="P36" s="6"/>
    </row>
    <row r="37" spans="3:16" ht="12.75" customHeight="1">
      <c r="C37" s="17"/>
      <c r="D37" s="17"/>
      <c r="E37" s="30" t="s">
        <v>246</v>
      </c>
      <c r="F37" s="17"/>
      <c r="G37" s="7">
        <v>227320.382</v>
      </c>
      <c r="H37" s="27">
        <v>315471.1634</v>
      </c>
      <c r="I37" s="17"/>
      <c r="J37" s="7">
        <v>14079.0909</v>
      </c>
      <c r="K37" s="8"/>
      <c r="L37" s="7">
        <v>9323.8638</v>
      </c>
      <c r="M37" s="7">
        <v>4141.94</v>
      </c>
      <c r="N37" s="7">
        <v>282.1889</v>
      </c>
      <c r="O37" s="8"/>
      <c r="P37" s="7">
        <v>570618.629</v>
      </c>
    </row>
    <row r="38" spans="3:16" ht="14.25" customHeight="1">
      <c r="C38" s="17"/>
      <c r="D38" s="17"/>
      <c r="E38" s="28"/>
      <c r="F38" s="9" t="s">
        <v>12</v>
      </c>
      <c r="G38" s="10">
        <v>8994.484</v>
      </c>
      <c r="H38" s="16">
        <v>17454.5395</v>
      </c>
      <c r="I38" s="17"/>
      <c r="J38" s="10">
        <v>186.0629</v>
      </c>
      <c r="K38" s="11"/>
      <c r="L38" s="10">
        <v>108.2168</v>
      </c>
      <c r="M38" s="10">
        <v>78.4171</v>
      </c>
      <c r="N38" s="11" t="s">
        <v>13</v>
      </c>
      <c r="O38" s="11"/>
      <c r="P38" s="10">
        <v>26821.7203</v>
      </c>
    </row>
    <row r="39" spans="3:16" ht="14.25" customHeight="1">
      <c r="C39" s="17"/>
      <c r="D39" s="17"/>
      <c r="E39" s="17"/>
      <c r="F39" s="9" t="s">
        <v>14</v>
      </c>
      <c r="G39" s="10">
        <v>56055.2627</v>
      </c>
      <c r="H39" s="16">
        <v>69362.5933</v>
      </c>
      <c r="I39" s="17"/>
      <c r="J39" s="10">
        <v>3652.4222</v>
      </c>
      <c r="K39" s="11"/>
      <c r="L39" s="10">
        <v>728.9288</v>
      </c>
      <c r="M39" s="10">
        <v>21.2843</v>
      </c>
      <c r="N39" s="11" t="s">
        <v>13</v>
      </c>
      <c r="O39" s="11"/>
      <c r="P39" s="10">
        <v>129820.4913</v>
      </c>
    </row>
    <row r="40" spans="3:16" ht="14.25" customHeight="1">
      <c r="C40" s="17"/>
      <c r="D40" s="17"/>
      <c r="E40" s="17"/>
      <c r="F40" s="9" t="s">
        <v>15</v>
      </c>
      <c r="G40" s="10">
        <v>31287.9011</v>
      </c>
      <c r="H40" s="16">
        <v>23509.4659</v>
      </c>
      <c r="I40" s="17"/>
      <c r="J40" s="10">
        <v>6672.5248</v>
      </c>
      <c r="K40" s="11"/>
      <c r="L40" s="10">
        <v>684.397</v>
      </c>
      <c r="M40" s="10">
        <v>311.9748</v>
      </c>
      <c r="N40" s="11" t="s">
        <v>13</v>
      </c>
      <c r="O40" s="11"/>
      <c r="P40" s="10">
        <v>62466.2636</v>
      </c>
    </row>
    <row r="41" spans="3:16" ht="14.25" customHeight="1">
      <c r="C41" s="17"/>
      <c r="D41" s="17"/>
      <c r="E41" s="17"/>
      <c r="F41" s="9" t="s">
        <v>16</v>
      </c>
      <c r="G41" s="10">
        <v>37765.7683</v>
      </c>
      <c r="H41" s="16">
        <v>77215.3452</v>
      </c>
      <c r="I41" s="17"/>
      <c r="J41" s="10">
        <v>9.6373</v>
      </c>
      <c r="K41" s="11"/>
      <c r="L41" s="10">
        <v>1575.0727</v>
      </c>
      <c r="M41" s="10">
        <v>890.063</v>
      </c>
      <c r="N41" s="11" t="s">
        <v>13</v>
      </c>
      <c r="O41" s="11"/>
      <c r="P41" s="10">
        <v>117455.8865</v>
      </c>
    </row>
    <row r="42" spans="3:16" ht="14.25" customHeight="1">
      <c r="C42" s="17"/>
      <c r="D42" s="17"/>
      <c r="E42" s="17"/>
      <c r="F42" s="9" t="s">
        <v>28</v>
      </c>
      <c r="G42" s="10">
        <v>2175.1692</v>
      </c>
      <c r="H42" s="16">
        <v>9220.5851</v>
      </c>
      <c r="I42" s="17"/>
      <c r="J42" s="11" t="s">
        <v>13</v>
      </c>
      <c r="K42" s="11"/>
      <c r="L42" s="10">
        <v>51.4871</v>
      </c>
      <c r="M42" s="10">
        <v>32.1086</v>
      </c>
      <c r="N42" s="11" t="s">
        <v>13</v>
      </c>
      <c r="O42" s="11"/>
      <c r="P42" s="10">
        <v>11479.35</v>
      </c>
    </row>
    <row r="43" spans="3:16" ht="14.25" customHeight="1">
      <c r="C43" s="17"/>
      <c r="D43" s="17"/>
      <c r="E43" s="17"/>
      <c r="F43" s="9" t="s">
        <v>17</v>
      </c>
      <c r="G43" s="10">
        <v>1496.3552</v>
      </c>
      <c r="H43" s="16">
        <v>9.1019</v>
      </c>
      <c r="I43" s="17"/>
      <c r="J43" s="11" t="s">
        <v>13</v>
      </c>
      <c r="K43" s="11"/>
      <c r="L43" s="10">
        <v>475.1215</v>
      </c>
      <c r="M43" s="10">
        <v>0.5207</v>
      </c>
      <c r="N43" s="11" t="s">
        <v>13</v>
      </c>
      <c r="O43" s="11"/>
      <c r="P43" s="10">
        <v>1981.0993</v>
      </c>
    </row>
    <row r="44" spans="3:16" ht="14.25" customHeight="1">
      <c r="C44" s="17"/>
      <c r="D44" s="17"/>
      <c r="E44" s="17"/>
      <c r="F44" s="9" t="s">
        <v>18</v>
      </c>
      <c r="G44" s="10">
        <v>2360.8964</v>
      </c>
      <c r="H44" s="16">
        <v>2.4641</v>
      </c>
      <c r="I44" s="17"/>
      <c r="J44" s="11" t="s">
        <v>13</v>
      </c>
      <c r="K44" s="11"/>
      <c r="L44" s="10">
        <v>51.0022</v>
      </c>
      <c r="M44" s="10">
        <v>0.0343</v>
      </c>
      <c r="N44" s="11" t="s">
        <v>13</v>
      </c>
      <c r="O44" s="11"/>
      <c r="P44" s="10">
        <v>2414.397</v>
      </c>
    </row>
    <row r="45" spans="3:16" ht="14.25" customHeight="1">
      <c r="C45" s="17"/>
      <c r="D45" s="17"/>
      <c r="E45" s="17"/>
      <c r="F45" s="9" t="s">
        <v>19</v>
      </c>
      <c r="G45" s="10">
        <v>60243.6179</v>
      </c>
      <c r="H45" s="16">
        <v>84270.0365</v>
      </c>
      <c r="I45" s="17"/>
      <c r="J45" s="10">
        <v>3558.4437</v>
      </c>
      <c r="K45" s="11"/>
      <c r="L45" s="10">
        <v>2214.1576</v>
      </c>
      <c r="M45" s="10">
        <v>1171.9371</v>
      </c>
      <c r="N45" s="10">
        <v>0.1139</v>
      </c>
      <c r="O45" s="11"/>
      <c r="P45" s="10">
        <v>151458.3067</v>
      </c>
    </row>
    <row r="46" spans="3:16" ht="14.25" customHeight="1">
      <c r="C46" s="17"/>
      <c r="D46" s="17"/>
      <c r="E46" s="17"/>
      <c r="F46" s="9" t="s">
        <v>20</v>
      </c>
      <c r="G46" s="10">
        <v>15199.4123</v>
      </c>
      <c r="H46" s="16">
        <v>1103.1107</v>
      </c>
      <c r="I46" s="17"/>
      <c r="J46" s="11" t="s">
        <v>13</v>
      </c>
      <c r="K46" s="11"/>
      <c r="L46" s="10">
        <v>834.8633</v>
      </c>
      <c r="M46" s="10">
        <v>118.1825</v>
      </c>
      <c r="N46" s="10">
        <v>282.075</v>
      </c>
      <c r="O46" s="11"/>
      <c r="P46" s="10">
        <v>17537.6438</v>
      </c>
    </row>
    <row r="47" spans="3:16" ht="14.25" customHeight="1">
      <c r="C47" s="17"/>
      <c r="D47" s="17"/>
      <c r="E47" s="17"/>
      <c r="F47" s="9" t="s">
        <v>21</v>
      </c>
      <c r="G47" s="10">
        <v>11741.5149</v>
      </c>
      <c r="H47" s="16">
        <v>33323.9212</v>
      </c>
      <c r="I47" s="17"/>
      <c r="J47" s="11" t="s">
        <v>13</v>
      </c>
      <c r="K47" s="11"/>
      <c r="L47" s="10">
        <v>2600.6168</v>
      </c>
      <c r="M47" s="10">
        <v>1517.4176</v>
      </c>
      <c r="N47" s="11" t="s">
        <v>13</v>
      </c>
      <c r="O47" s="11"/>
      <c r="P47" s="10">
        <v>49183.4705</v>
      </c>
    </row>
    <row r="48" spans="3:16" ht="6.75" customHeight="1">
      <c r="C48" s="31"/>
      <c r="D48" s="23"/>
      <c r="E48" s="12"/>
      <c r="F48" s="13"/>
      <c r="G48" s="14"/>
      <c r="H48" s="32"/>
      <c r="I48" s="23"/>
      <c r="J48" s="14"/>
      <c r="K48" s="14"/>
      <c r="L48" s="14"/>
      <c r="M48" s="14"/>
      <c r="N48" s="14"/>
      <c r="O48" s="14"/>
      <c r="P48" s="14"/>
    </row>
    <row r="50" spans="1:16" s="15" customFormat="1" ht="54" customHeight="1">
      <c r="A50" s="33" t="s">
        <v>283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2" ht="12.75">
      <c r="F52" s="43" t="str">
        <f>Indice!$B$27</f>
        <v>Fuente: Superintendencia de Bancos e Instituciones Financieras - SBIF</v>
      </c>
    </row>
    <row r="53" ht="12.75">
      <c r="F53" s="43" t="str">
        <f>Indice!$B$28</f>
        <v>Act: 16/11/2012</v>
      </c>
    </row>
    <row r="54" ht="12.75">
      <c r="F54" s="43" t="str">
        <f>Indice!$B$29</f>
        <v>Información sujeta a rectificación</v>
      </c>
    </row>
  </sheetData>
  <sheetProtection/>
  <mergeCells count="64">
    <mergeCell ref="H47:I47"/>
    <mergeCell ref="C48:D48"/>
    <mergeCell ref="H48:I48"/>
    <mergeCell ref="A50:P50"/>
    <mergeCell ref="E38:E4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E34:E35"/>
    <mergeCell ref="H34:I34"/>
    <mergeCell ref="H35:I35"/>
    <mergeCell ref="H36:I36"/>
    <mergeCell ref="E37:F37"/>
    <mergeCell ref="H37:I37"/>
    <mergeCell ref="E29:E31"/>
    <mergeCell ref="H29:I29"/>
    <mergeCell ref="H30:I30"/>
    <mergeCell ref="H31:I31"/>
    <mergeCell ref="H32:I32"/>
    <mergeCell ref="E33:F33"/>
    <mergeCell ref="H33:I33"/>
    <mergeCell ref="E25:F25"/>
    <mergeCell ref="H25:I25"/>
    <mergeCell ref="H26:I26"/>
    <mergeCell ref="H27:I27"/>
    <mergeCell ref="E28:F28"/>
    <mergeCell ref="H28:I28"/>
    <mergeCell ref="H20:I20"/>
    <mergeCell ref="H21:I21"/>
    <mergeCell ref="E22:F22"/>
    <mergeCell ref="H22:I22"/>
    <mergeCell ref="H23:I23"/>
    <mergeCell ref="H24:I24"/>
    <mergeCell ref="E16:F16"/>
    <mergeCell ref="H16:I16"/>
    <mergeCell ref="H17:I17"/>
    <mergeCell ref="H18:I18"/>
    <mergeCell ref="E19:F19"/>
    <mergeCell ref="H19:I19"/>
    <mergeCell ref="C9:D47"/>
    <mergeCell ref="H9:I9"/>
    <mergeCell ref="E10:F10"/>
    <mergeCell ref="H10:I10"/>
    <mergeCell ref="E11:E14"/>
    <mergeCell ref="H11:I11"/>
    <mergeCell ref="H12:I12"/>
    <mergeCell ref="H13:I13"/>
    <mergeCell ref="H14:I14"/>
    <mergeCell ref="H15:I15"/>
    <mergeCell ref="D1:Q1"/>
    <mergeCell ref="D3:H3"/>
    <mergeCell ref="D5:H5"/>
    <mergeCell ref="E7:F8"/>
    <mergeCell ref="G7:J7"/>
    <mergeCell ref="L7:N7"/>
    <mergeCell ref="P7:P8"/>
    <mergeCell ref="C8:D8"/>
    <mergeCell ref="H8:I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247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248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249</v>
      </c>
      <c r="F10" s="17"/>
      <c r="G10" s="7">
        <v>21611.1768</v>
      </c>
      <c r="H10" s="27">
        <v>22838.3291</v>
      </c>
      <c r="I10" s="17"/>
      <c r="J10" s="7">
        <v>19.7699</v>
      </c>
      <c r="K10" s="8"/>
      <c r="L10" s="7">
        <v>780.703</v>
      </c>
      <c r="M10" s="7">
        <v>600.9264</v>
      </c>
      <c r="N10" s="8" t="s">
        <v>13</v>
      </c>
      <c r="O10" s="8"/>
      <c r="P10" s="7">
        <v>45850.9052</v>
      </c>
    </row>
    <row r="11" spans="3:16" ht="14.25" customHeight="1">
      <c r="C11" s="17"/>
      <c r="D11" s="17"/>
      <c r="E11" s="28"/>
      <c r="F11" s="9" t="s">
        <v>14</v>
      </c>
      <c r="G11" s="10">
        <v>6588.7713</v>
      </c>
      <c r="H11" s="16">
        <v>5491.5736</v>
      </c>
      <c r="I11" s="17"/>
      <c r="J11" s="10">
        <v>2.7174</v>
      </c>
      <c r="K11" s="11"/>
      <c r="L11" s="10">
        <v>88.6631</v>
      </c>
      <c r="M11" s="10">
        <v>9.0449</v>
      </c>
      <c r="N11" s="11" t="s">
        <v>13</v>
      </c>
      <c r="O11" s="11"/>
      <c r="P11" s="10">
        <v>12180.7703</v>
      </c>
    </row>
    <row r="12" spans="3:16" ht="14.25" customHeight="1">
      <c r="C12" s="17"/>
      <c r="D12" s="17"/>
      <c r="E12" s="17"/>
      <c r="F12" s="9" t="s">
        <v>15</v>
      </c>
      <c r="G12" s="10">
        <v>8231.4136</v>
      </c>
      <c r="H12" s="16">
        <v>8457.4582</v>
      </c>
      <c r="I12" s="17"/>
      <c r="J12" s="10">
        <v>15.5171</v>
      </c>
      <c r="K12" s="11"/>
      <c r="L12" s="10">
        <v>569.4462</v>
      </c>
      <c r="M12" s="10">
        <v>439.2989</v>
      </c>
      <c r="N12" s="11" t="s">
        <v>13</v>
      </c>
      <c r="O12" s="11"/>
      <c r="P12" s="10">
        <v>17713.134</v>
      </c>
    </row>
    <row r="13" spans="3:16" ht="14.25" customHeight="1">
      <c r="C13" s="17"/>
      <c r="D13" s="17"/>
      <c r="E13" s="17"/>
      <c r="F13" s="9" t="s">
        <v>16</v>
      </c>
      <c r="G13" s="10">
        <v>6790.9919</v>
      </c>
      <c r="H13" s="16">
        <v>8889.2973</v>
      </c>
      <c r="I13" s="17"/>
      <c r="J13" s="10">
        <v>1.5354</v>
      </c>
      <c r="K13" s="11"/>
      <c r="L13" s="10">
        <v>122.5937</v>
      </c>
      <c r="M13" s="10">
        <v>152.5826</v>
      </c>
      <c r="N13" s="11" t="s">
        <v>13</v>
      </c>
      <c r="O13" s="11"/>
      <c r="P13" s="10">
        <v>15957.0009</v>
      </c>
    </row>
    <row r="14" spans="3:16" ht="4.5" customHeight="1">
      <c r="C14" s="17"/>
      <c r="D14" s="17"/>
      <c r="E14" s="5"/>
      <c r="F14" s="5"/>
      <c r="G14" s="6"/>
      <c r="H14" s="29"/>
      <c r="I14" s="17"/>
      <c r="J14" s="6"/>
      <c r="K14" s="6"/>
      <c r="L14" s="6"/>
      <c r="M14" s="6"/>
      <c r="N14" s="6"/>
      <c r="O14" s="6"/>
      <c r="P14" s="6"/>
    </row>
    <row r="15" spans="3:16" ht="12.75" customHeight="1">
      <c r="C15" s="17"/>
      <c r="D15" s="17"/>
      <c r="E15" s="30" t="s">
        <v>250</v>
      </c>
      <c r="F15" s="17"/>
      <c r="G15" s="7">
        <v>4019.2113</v>
      </c>
      <c r="H15" s="27">
        <v>2834.5115</v>
      </c>
      <c r="I15" s="17"/>
      <c r="J15" s="7">
        <v>1.5593</v>
      </c>
      <c r="K15" s="8"/>
      <c r="L15" s="7">
        <v>121.462</v>
      </c>
      <c r="M15" s="7">
        <v>73.9164</v>
      </c>
      <c r="N15" s="8" t="s">
        <v>13</v>
      </c>
      <c r="O15" s="8"/>
      <c r="P15" s="7">
        <v>7050.6605</v>
      </c>
    </row>
    <row r="16" spans="3:16" ht="14.25" customHeight="1">
      <c r="C16" s="17"/>
      <c r="D16" s="17"/>
      <c r="E16" s="4"/>
      <c r="F16" s="9" t="s">
        <v>16</v>
      </c>
      <c r="G16" s="10">
        <v>4019.2113</v>
      </c>
      <c r="H16" s="16">
        <v>2834.5115</v>
      </c>
      <c r="I16" s="17"/>
      <c r="J16" s="10">
        <v>1.5593</v>
      </c>
      <c r="K16" s="11"/>
      <c r="L16" s="10">
        <v>121.462</v>
      </c>
      <c r="M16" s="10">
        <v>73.9164</v>
      </c>
      <c r="N16" s="11" t="s">
        <v>13</v>
      </c>
      <c r="O16" s="11"/>
      <c r="P16" s="10">
        <v>7050.6605</v>
      </c>
    </row>
    <row r="17" spans="3:16" ht="4.5" customHeight="1">
      <c r="C17" s="17"/>
      <c r="D17" s="17"/>
      <c r="E17" s="5"/>
      <c r="F17" s="5"/>
      <c r="G17" s="6"/>
      <c r="H17" s="29"/>
      <c r="I17" s="17"/>
      <c r="J17" s="6"/>
      <c r="K17" s="6"/>
      <c r="L17" s="6"/>
      <c r="M17" s="6"/>
      <c r="N17" s="6"/>
      <c r="O17" s="6"/>
      <c r="P17" s="6"/>
    </row>
    <row r="18" spans="3:16" ht="12.75" customHeight="1">
      <c r="C18" s="17"/>
      <c r="D18" s="17"/>
      <c r="E18" s="30" t="s">
        <v>251</v>
      </c>
      <c r="F18" s="17"/>
      <c r="G18" s="7">
        <v>53461.7317</v>
      </c>
      <c r="H18" s="27">
        <v>71447.8026</v>
      </c>
      <c r="I18" s="17"/>
      <c r="J18" s="7">
        <v>2860.5522</v>
      </c>
      <c r="K18" s="8"/>
      <c r="L18" s="7">
        <v>6476.1144</v>
      </c>
      <c r="M18" s="7">
        <v>2352.2167</v>
      </c>
      <c r="N18" s="7">
        <v>2425.1751</v>
      </c>
      <c r="O18" s="8"/>
      <c r="P18" s="7">
        <v>139023.5927</v>
      </c>
    </row>
    <row r="19" spans="3:16" ht="14.25" customHeight="1">
      <c r="C19" s="17"/>
      <c r="D19" s="17"/>
      <c r="E19" s="28"/>
      <c r="F19" s="9" t="s">
        <v>14</v>
      </c>
      <c r="G19" s="10">
        <v>13518.7445</v>
      </c>
      <c r="H19" s="16">
        <v>22882.9334</v>
      </c>
      <c r="I19" s="17"/>
      <c r="J19" s="10">
        <v>122.8935</v>
      </c>
      <c r="K19" s="11"/>
      <c r="L19" s="10">
        <v>187.2674</v>
      </c>
      <c r="M19" s="10">
        <v>14.6998</v>
      </c>
      <c r="N19" s="11" t="s">
        <v>13</v>
      </c>
      <c r="O19" s="11"/>
      <c r="P19" s="10">
        <v>36726.5386</v>
      </c>
    </row>
    <row r="20" spans="3:16" ht="14.25" customHeight="1">
      <c r="C20" s="17"/>
      <c r="D20" s="17"/>
      <c r="E20" s="17"/>
      <c r="F20" s="9" t="s">
        <v>15</v>
      </c>
      <c r="G20" s="10">
        <v>12923.0837</v>
      </c>
      <c r="H20" s="16">
        <v>13730.2666</v>
      </c>
      <c r="I20" s="17"/>
      <c r="J20" s="10">
        <v>2130.0498</v>
      </c>
      <c r="K20" s="11"/>
      <c r="L20" s="10">
        <v>1937.5951</v>
      </c>
      <c r="M20" s="10">
        <v>829.3545</v>
      </c>
      <c r="N20" s="10">
        <v>2425.1751</v>
      </c>
      <c r="O20" s="11"/>
      <c r="P20" s="10">
        <v>33975.5248</v>
      </c>
    </row>
    <row r="21" spans="3:16" ht="14.25" customHeight="1">
      <c r="C21" s="17"/>
      <c r="D21" s="17"/>
      <c r="E21" s="17"/>
      <c r="F21" s="9" t="s">
        <v>16</v>
      </c>
      <c r="G21" s="10">
        <v>14492.2324</v>
      </c>
      <c r="H21" s="16">
        <v>20906.6438</v>
      </c>
      <c r="I21" s="17"/>
      <c r="J21" s="10">
        <v>4.1686</v>
      </c>
      <c r="K21" s="11"/>
      <c r="L21" s="10">
        <v>479.0154</v>
      </c>
      <c r="M21" s="10">
        <v>531.2554</v>
      </c>
      <c r="N21" s="11" t="s">
        <v>13</v>
      </c>
      <c r="O21" s="11"/>
      <c r="P21" s="10">
        <v>36413.3156</v>
      </c>
    </row>
    <row r="22" spans="3:16" ht="14.25" customHeight="1">
      <c r="C22" s="17"/>
      <c r="D22" s="17"/>
      <c r="E22" s="17"/>
      <c r="F22" s="9" t="s">
        <v>19</v>
      </c>
      <c r="G22" s="10">
        <v>10218.8201</v>
      </c>
      <c r="H22" s="16">
        <v>11008.1258</v>
      </c>
      <c r="I22" s="17"/>
      <c r="J22" s="10">
        <v>603.4403</v>
      </c>
      <c r="K22" s="11"/>
      <c r="L22" s="10">
        <v>733.4003</v>
      </c>
      <c r="M22" s="10">
        <v>394.2697</v>
      </c>
      <c r="N22" s="11" t="s">
        <v>13</v>
      </c>
      <c r="O22" s="11"/>
      <c r="P22" s="10">
        <v>22958.0562</v>
      </c>
    </row>
    <row r="23" spans="3:16" ht="14.25" customHeight="1">
      <c r="C23" s="17"/>
      <c r="D23" s="17"/>
      <c r="E23" s="17"/>
      <c r="F23" s="9" t="s">
        <v>21</v>
      </c>
      <c r="G23" s="10">
        <v>2308.851</v>
      </c>
      <c r="H23" s="16">
        <v>2919.833</v>
      </c>
      <c r="I23" s="17"/>
      <c r="J23" s="11" t="s">
        <v>13</v>
      </c>
      <c r="K23" s="11"/>
      <c r="L23" s="10">
        <v>3138.8362</v>
      </c>
      <c r="M23" s="10">
        <v>582.6373</v>
      </c>
      <c r="N23" s="11" t="s">
        <v>13</v>
      </c>
      <c r="O23" s="11"/>
      <c r="P23" s="10">
        <v>8950.1575</v>
      </c>
    </row>
    <row r="24" spans="3:16" ht="4.5" customHeight="1">
      <c r="C24" s="17"/>
      <c r="D24" s="17"/>
      <c r="E24" s="5"/>
      <c r="F24" s="5"/>
      <c r="G24" s="6"/>
      <c r="H24" s="29"/>
      <c r="I24" s="17"/>
      <c r="J24" s="6"/>
      <c r="K24" s="6"/>
      <c r="L24" s="6"/>
      <c r="M24" s="6"/>
      <c r="N24" s="6"/>
      <c r="O24" s="6"/>
      <c r="P24" s="6"/>
    </row>
    <row r="25" spans="3:16" ht="12.75" customHeight="1">
      <c r="C25" s="17"/>
      <c r="D25" s="17"/>
      <c r="E25" s="30" t="s">
        <v>252</v>
      </c>
      <c r="F25" s="17"/>
      <c r="G25" s="7">
        <v>304.6212</v>
      </c>
      <c r="H25" s="27">
        <v>166.1198</v>
      </c>
      <c r="I25" s="17"/>
      <c r="J25" s="7">
        <v>0.7554</v>
      </c>
      <c r="K25" s="8"/>
      <c r="L25" s="7">
        <v>32.1425</v>
      </c>
      <c r="M25" s="7">
        <v>41.7761</v>
      </c>
      <c r="N25" s="8" t="s">
        <v>13</v>
      </c>
      <c r="O25" s="8"/>
      <c r="P25" s="7">
        <v>545.415</v>
      </c>
    </row>
    <row r="26" spans="3:16" ht="14.25" customHeight="1">
      <c r="C26" s="17"/>
      <c r="D26" s="17"/>
      <c r="E26" s="4"/>
      <c r="F26" s="9" t="s">
        <v>16</v>
      </c>
      <c r="G26" s="10">
        <v>304.6212</v>
      </c>
      <c r="H26" s="16">
        <v>166.1198</v>
      </c>
      <c r="I26" s="17"/>
      <c r="J26" s="10">
        <v>0.7554</v>
      </c>
      <c r="K26" s="11"/>
      <c r="L26" s="10">
        <v>32.1425</v>
      </c>
      <c r="M26" s="10">
        <v>41.7761</v>
      </c>
      <c r="N26" s="11" t="s">
        <v>13</v>
      </c>
      <c r="O26" s="11"/>
      <c r="P26" s="10">
        <v>545.415</v>
      </c>
    </row>
    <row r="27" spans="3:16" ht="4.5" customHeight="1">
      <c r="C27" s="17"/>
      <c r="D27" s="17"/>
      <c r="E27" s="5"/>
      <c r="F27" s="5"/>
      <c r="G27" s="6"/>
      <c r="H27" s="29"/>
      <c r="I27" s="17"/>
      <c r="J27" s="6"/>
      <c r="K27" s="6"/>
      <c r="L27" s="6"/>
      <c r="M27" s="6"/>
      <c r="N27" s="6"/>
      <c r="O27" s="6"/>
      <c r="P27" s="6"/>
    </row>
    <row r="28" spans="3:16" ht="12.75" customHeight="1">
      <c r="C28" s="17"/>
      <c r="D28" s="17"/>
      <c r="E28" s="30" t="s">
        <v>253</v>
      </c>
      <c r="F28" s="17"/>
      <c r="G28" s="7">
        <v>1031.4764</v>
      </c>
      <c r="H28" s="27">
        <v>1072.7928</v>
      </c>
      <c r="I28" s="17"/>
      <c r="J28" s="7">
        <v>0.3906</v>
      </c>
      <c r="K28" s="8"/>
      <c r="L28" s="7">
        <v>18.6347</v>
      </c>
      <c r="M28" s="7">
        <v>72.7372</v>
      </c>
      <c r="N28" s="8" t="s">
        <v>13</v>
      </c>
      <c r="O28" s="8"/>
      <c r="P28" s="7">
        <v>2196.0317</v>
      </c>
    </row>
    <row r="29" spans="3:16" ht="14.25" customHeight="1">
      <c r="C29" s="17"/>
      <c r="D29" s="17"/>
      <c r="E29" s="4"/>
      <c r="F29" s="9" t="s">
        <v>16</v>
      </c>
      <c r="G29" s="10">
        <v>1031.4764</v>
      </c>
      <c r="H29" s="16">
        <v>1072.7928</v>
      </c>
      <c r="I29" s="17"/>
      <c r="J29" s="10">
        <v>0.3906</v>
      </c>
      <c r="K29" s="11"/>
      <c r="L29" s="10">
        <v>18.6347</v>
      </c>
      <c r="M29" s="10">
        <v>72.7372</v>
      </c>
      <c r="N29" s="11" t="s">
        <v>13</v>
      </c>
      <c r="O29" s="11"/>
      <c r="P29" s="10">
        <v>2196.0317</v>
      </c>
    </row>
    <row r="30" spans="3:16" ht="4.5" customHeight="1">
      <c r="C30" s="17"/>
      <c r="D30" s="17"/>
      <c r="E30" s="5"/>
      <c r="F30" s="5"/>
      <c r="G30" s="6"/>
      <c r="H30" s="29"/>
      <c r="I30" s="17"/>
      <c r="J30" s="6"/>
      <c r="K30" s="6"/>
      <c r="L30" s="6"/>
      <c r="M30" s="6"/>
      <c r="N30" s="6"/>
      <c r="O30" s="6"/>
      <c r="P30" s="6"/>
    </row>
    <row r="31" spans="3:16" ht="12.75" customHeight="1">
      <c r="C31" s="17"/>
      <c r="D31" s="17"/>
      <c r="E31" s="30" t="s">
        <v>254</v>
      </c>
      <c r="F31" s="17"/>
      <c r="G31" s="7">
        <v>1286.5895</v>
      </c>
      <c r="H31" s="27">
        <v>933.4648</v>
      </c>
      <c r="I31" s="17"/>
      <c r="J31" s="7">
        <v>0.5998</v>
      </c>
      <c r="K31" s="8"/>
      <c r="L31" s="7">
        <v>26.4966</v>
      </c>
      <c r="M31" s="7">
        <v>33.0988</v>
      </c>
      <c r="N31" s="8" t="s">
        <v>13</v>
      </c>
      <c r="O31" s="8"/>
      <c r="P31" s="7">
        <v>2280.2495</v>
      </c>
    </row>
    <row r="32" spans="3:16" ht="14.25" customHeight="1">
      <c r="C32" s="17"/>
      <c r="D32" s="17"/>
      <c r="E32" s="4"/>
      <c r="F32" s="9" t="s">
        <v>16</v>
      </c>
      <c r="G32" s="10">
        <v>1286.5895</v>
      </c>
      <c r="H32" s="16">
        <v>933.4648</v>
      </c>
      <c r="I32" s="17"/>
      <c r="J32" s="10">
        <v>0.5998</v>
      </c>
      <c r="K32" s="11"/>
      <c r="L32" s="10">
        <v>26.4966</v>
      </c>
      <c r="M32" s="10">
        <v>33.0988</v>
      </c>
      <c r="N32" s="11" t="s">
        <v>13</v>
      </c>
      <c r="O32" s="11"/>
      <c r="P32" s="10">
        <v>2280.2495</v>
      </c>
    </row>
    <row r="33" spans="3:16" ht="4.5" customHeight="1">
      <c r="C33" s="17"/>
      <c r="D33" s="17"/>
      <c r="E33" s="5"/>
      <c r="F33" s="5"/>
      <c r="G33" s="6"/>
      <c r="H33" s="29"/>
      <c r="I33" s="17"/>
      <c r="J33" s="6"/>
      <c r="K33" s="6"/>
      <c r="L33" s="6"/>
      <c r="M33" s="6"/>
      <c r="N33" s="6"/>
      <c r="O33" s="6"/>
      <c r="P33" s="6"/>
    </row>
    <row r="34" spans="3:16" ht="12.75" customHeight="1">
      <c r="C34" s="17"/>
      <c r="D34" s="17"/>
      <c r="E34" s="30" t="s">
        <v>255</v>
      </c>
      <c r="F34" s="17"/>
      <c r="G34" s="7">
        <v>1060.539</v>
      </c>
      <c r="H34" s="27">
        <v>940.6326</v>
      </c>
      <c r="I34" s="17"/>
      <c r="J34" s="7">
        <v>0.0738</v>
      </c>
      <c r="K34" s="8"/>
      <c r="L34" s="7">
        <v>17.0336</v>
      </c>
      <c r="M34" s="7">
        <v>29.4367</v>
      </c>
      <c r="N34" s="8" t="s">
        <v>13</v>
      </c>
      <c r="O34" s="8"/>
      <c r="P34" s="7">
        <v>2047.7157</v>
      </c>
    </row>
    <row r="35" spans="3:16" ht="14.25" customHeight="1">
      <c r="C35" s="17"/>
      <c r="D35" s="17"/>
      <c r="E35" s="4"/>
      <c r="F35" s="9" t="s">
        <v>16</v>
      </c>
      <c r="G35" s="10">
        <v>1060.539</v>
      </c>
      <c r="H35" s="16">
        <v>940.6326</v>
      </c>
      <c r="I35" s="17"/>
      <c r="J35" s="10">
        <v>0.0738</v>
      </c>
      <c r="K35" s="11"/>
      <c r="L35" s="10">
        <v>17.0336</v>
      </c>
      <c r="M35" s="10">
        <v>29.4367</v>
      </c>
      <c r="N35" s="11" t="s">
        <v>13</v>
      </c>
      <c r="O35" s="11"/>
      <c r="P35" s="10">
        <v>2047.7157</v>
      </c>
    </row>
    <row r="36" spans="3:16" ht="4.5" customHeight="1">
      <c r="C36" s="17"/>
      <c r="D36" s="17"/>
      <c r="E36" s="5"/>
      <c r="F36" s="5"/>
      <c r="G36" s="6"/>
      <c r="H36" s="29"/>
      <c r="I36" s="17"/>
      <c r="J36" s="6"/>
      <c r="K36" s="6"/>
      <c r="L36" s="6"/>
      <c r="M36" s="6"/>
      <c r="N36" s="6"/>
      <c r="O36" s="6"/>
      <c r="P36" s="6"/>
    </row>
    <row r="37" spans="3:16" ht="12.75" customHeight="1">
      <c r="C37" s="17"/>
      <c r="D37" s="17"/>
      <c r="E37" s="30" t="s">
        <v>256</v>
      </c>
      <c r="F37" s="17"/>
      <c r="G37" s="7">
        <v>4783.5526</v>
      </c>
      <c r="H37" s="27">
        <v>5411.8906</v>
      </c>
      <c r="I37" s="17"/>
      <c r="J37" s="7">
        <v>11.3427</v>
      </c>
      <c r="K37" s="8"/>
      <c r="L37" s="7">
        <v>169.0842</v>
      </c>
      <c r="M37" s="7">
        <v>126.5308</v>
      </c>
      <c r="N37" s="8" t="s">
        <v>13</v>
      </c>
      <c r="O37" s="8"/>
      <c r="P37" s="7">
        <v>10502.4009</v>
      </c>
    </row>
    <row r="38" spans="3:16" ht="14.25" customHeight="1">
      <c r="C38" s="17"/>
      <c r="D38" s="17"/>
      <c r="E38" s="28"/>
      <c r="F38" s="9" t="s">
        <v>16</v>
      </c>
      <c r="G38" s="10">
        <v>2423.0697</v>
      </c>
      <c r="H38" s="16">
        <v>1705.034</v>
      </c>
      <c r="I38" s="17"/>
      <c r="J38" s="10">
        <v>0.236</v>
      </c>
      <c r="K38" s="11"/>
      <c r="L38" s="10">
        <v>62.981</v>
      </c>
      <c r="M38" s="10">
        <v>32.7564</v>
      </c>
      <c r="N38" s="11" t="s">
        <v>13</v>
      </c>
      <c r="O38" s="11"/>
      <c r="P38" s="10">
        <v>4224.0771</v>
      </c>
    </row>
    <row r="39" spans="3:16" ht="14.25" customHeight="1">
      <c r="C39" s="17"/>
      <c r="D39" s="17"/>
      <c r="E39" s="17"/>
      <c r="F39" s="9" t="s">
        <v>19</v>
      </c>
      <c r="G39" s="10">
        <v>2360.4829</v>
      </c>
      <c r="H39" s="16">
        <v>3706.8566</v>
      </c>
      <c r="I39" s="17"/>
      <c r="J39" s="10">
        <v>11.1067</v>
      </c>
      <c r="K39" s="11"/>
      <c r="L39" s="10">
        <v>106.1032</v>
      </c>
      <c r="M39" s="10">
        <v>93.7744</v>
      </c>
      <c r="N39" s="11" t="s">
        <v>13</v>
      </c>
      <c r="O39" s="11"/>
      <c r="P39" s="10">
        <v>6278.3238</v>
      </c>
    </row>
    <row r="40" spans="3:16" ht="4.5" customHeight="1">
      <c r="C40" s="17"/>
      <c r="D40" s="17"/>
      <c r="E40" s="5"/>
      <c r="F40" s="5"/>
      <c r="G40" s="6"/>
      <c r="H40" s="29"/>
      <c r="I40" s="17"/>
      <c r="J40" s="6"/>
      <c r="K40" s="6"/>
      <c r="L40" s="6"/>
      <c r="M40" s="6"/>
      <c r="N40" s="6"/>
      <c r="O40" s="6"/>
      <c r="P40" s="6"/>
    </row>
    <row r="41" spans="3:16" ht="12.75" customHeight="1">
      <c r="C41" s="17"/>
      <c r="D41" s="17"/>
      <c r="E41" s="30" t="s">
        <v>257</v>
      </c>
      <c r="F41" s="17"/>
      <c r="G41" s="7">
        <v>1634.2709</v>
      </c>
      <c r="H41" s="27">
        <v>361.7537</v>
      </c>
      <c r="I41" s="17"/>
      <c r="J41" s="7">
        <v>1.2217</v>
      </c>
      <c r="K41" s="8"/>
      <c r="L41" s="7">
        <v>29.1665</v>
      </c>
      <c r="M41" s="7">
        <v>1.4995</v>
      </c>
      <c r="N41" s="8" t="s">
        <v>13</v>
      </c>
      <c r="O41" s="8"/>
      <c r="P41" s="7">
        <v>2027.9123</v>
      </c>
    </row>
    <row r="42" spans="3:16" ht="14.25" customHeight="1">
      <c r="C42" s="17"/>
      <c r="D42" s="17"/>
      <c r="E42" s="4"/>
      <c r="F42" s="9" t="s">
        <v>16</v>
      </c>
      <c r="G42" s="10">
        <v>1634.2709</v>
      </c>
      <c r="H42" s="16">
        <v>361.7537</v>
      </c>
      <c r="I42" s="17"/>
      <c r="J42" s="10">
        <v>1.2217</v>
      </c>
      <c r="K42" s="11"/>
      <c r="L42" s="10">
        <v>29.1665</v>
      </c>
      <c r="M42" s="10">
        <v>1.4995</v>
      </c>
      <c r="N42" s="11" t="s">
        <v>13</v>
      </c>
      <c r="O42" s="11"/>
      <c r="P42" s="10">
        <v>2027.9123</v>
      </c>
    </row>
    <row r="43" spans="3:16" ht="4.5" customHeight="1">
      <c r="C43" s="17"/>
      <c r="D43" s="17"/>
      <c r="E43" s="5"/>
      <c r="F43" s="5"/>
      <c r="G43" s="6"/>
      <c r="H43" s="29"/>
      <c r="I43" s="17"/>
      <c r="J43" s="6"/>
      <c r="K43" s="6"/>
      <c r="L43" s="6"/>
      <c r="M43" s="6"/>
      <c r="N43" s="6"/>
      <c r="O43" s="6"/>
      <c r="P43" s="6"/>
    </row>
    <row r="44" spans="3:16" ht="12.75" customHeight="1">
      <c r="C44" s="17"/>
      <c r="D44" s="17"/>
      <c r="E44" s="30" t="s">
        <v>258</v>
      </c>
      <c r="F44" s="17"/>
      <c r="G44" s="7">
        <v>504.2668</v>
      </c>
      <c r="H44" s="27">
        <v>113.8556</v>
      </c>
      <c r="I44" s="17"/>
      <c r="J44" s="7">
        <v>3.5436</v>
      </c>
      <c r="K44" s="8"/>
      <c r="L44" s="7">
        <v>8.7503</v>
      </c>
      <c r="M44" s="8" t="s">
        <v>13</v>
      </c>
      <c r="N44" s="8" t="s">
        <v>13</v>
      </c>
      <c r="O44" s="8"/>
      <c r="P44" s="7">
        <v>630.4163</v>
      </c>
    </row>
    <row r="45" spans="3:16" ht="14.25" customHeight="1">
      <c r="C45" s="17"/>
      <c r="D45" s="17"/>
      <c r="E45" s="4"/>
      <c r="F45" s="9" t="s">
        <v>15</v>
      </c>
      <c r="G45" s="10">
        <v>504.2668</v>
      </c>
      <c r="H45" s="16">
        <v>113.8556</v>
      </c>
      <c r="I45" s="17"/>
      <c r="J45" s="10">
        <v>3.5436</v>
      </c>
      <c r="K45" s="11"/>
      <c r="L45" s="10">
        <v>8.7503</v>
      </c>
      <c r="M45" s="11" t="s">
        <v>13</v>
      </c>
      <c r="N45" s="11" t="s">
        <v>13</v>
      </c>
      <c r="O45" s="11"/>
      <c r="P45" s="10">
        <v>630.4163</v>
      </c>
    </row>
    <row r="46" spans="3:16" ht="4.5" customHeight="1">
      <c r="C46" s="17"/>
      <c r="D46" s="17"/>
      <c r="E46" s="5"/>
      <c r="F46" s="5"/>
      <c r="G46" s="6"/>
      <c r="H46" s="29"/>
      <c r="I46" s="17"/>
      <c r="J46" s="6"/>
      <c r="K46" s="6"/>
      <c r="L46" s="6"/>
      <c r="M46" s="6"/>
      <c r="N46" s="6"/>
      <c r="O46" s="6"/>
      <c r="P46" s="6"/>
    </row>
    <row r="47" spans="3:16" ht="12.75" customHeight="1">
      <c r="C47" s="17"/>
      <c r="D47" s="17"/>
      <c r="E47" s="30" t="s">
        <v>259</v>
      </c>
      <c r="F47" s="17"/>
      <c r="G47" s="7">
        <v>7064.5334</v>
      </c>
      <c r="H47" s="27">
        <v>10632.8495</v>
      </c>
      <c r="I47" s="17"/>
      <c r="J47" s="7">
        <v>1182.8299</v>
      </c>
      <c r="K47" s="8"/>
      <c r="L47" s="7">
        <v>277.0124</v>
      </c>
      <c r="M47" s="7">
        <v>372.2618</v>
      </c>
      <c r="N47" s="8" t="s">
        <v>13</v>
      </c>
      <c r="O47" s="8"/>
      <c r="P47" s="7">
        <v>19529.487</v>
      </c>
    </row>
    <row r="48" spans="3:16" ht="14.25" customHeight="1">
      <c r="C48" s="17"/>
      <c r="D48" s="17"/>
      <c r="E48" s="28"/>
      <c r="F48" s="9" t="s">
        <v>15</v>
      </c>
      <c r="G48" s="10">
        <v>2116.8974</v>
      </c>
      <c r="H48" s="16">
        <v>4340.6429</v>
      </c>
      <c r="I48" s="17"/>
      <c r="J48" s="10">
        <v>5.4124</v>
      </c>
      <c r="K48" s="11"/>
      <c r="L48" s="10">
        <v>31.7359</v>
      </c>
      <c r="M48" s="10">
        <v>242.5639</v>
      </c>
      <c r="N48" s="11" t="s">
        <v>13</v>
      </c>
      <c r="O48" s="11"/>
      <c r="P48" s="10">
        <v>6737.2525</v>
      </c>
    </row>
    <row r="49" spans="3:16" ht="14.25" customHeight="1">
      <c r="C49" s="17"/>
      <c r="D49" s="17"/>
      <c r="E49" s="17"/>
      <c r="F49" s="9" t="s">
        <v>19</v>
      </c>
      <c r="G49" s="10">
        <v>4947.636</v>
      </c>
      <c r="H49" s="16">
        <v>6292.2066</v>
      </c>
      <c r="I49" s="17"/>
      <c r="J49" s="10">
        <v>1177.4175</v>
      </c>
      <c r="K49" s="11"/>
      <c r="L49" s="10">
        <v>245.2765</v>
      </c>
      <c r="M49" s="10">
        <v>129.6979</v>
      </c>
      <c r="N49" s="11" t="s">
        <v>13</v>
      </c>
      <c r="O49" s="11"/>
      <c r="P49" s="10">
        <v>12792.2345</v>
      </c>
    </row>
    <row r="50" spans="3:16" ht="4.5" customHeight="1">
      <c r="C50" s="17"/>
      <c r="D50" s="17"/>
      <c r="E50" s="5"/>
      <c r="F50" s="5"/>
      <c r="G50" s="6"/>
      <c r="H50" s="29"/>
      <c r="I50" s="17"/>
      <c r="J50" s="6"/>
      <c r="K50" s="6"/>
      <c r="L50" s="6"/>
      <c r="M50" s="6"/>
      <c r="N50" s="6"/>
      <c r="O50" s="6"/>
      <c r="P50" s="6"/>
    </row>
    <row r="51" spans="3:16" ht="12.75" customHeight="1">
      <c r="C51" s="17"/>
      <c r="D51" s="17"/>
      <c r="E51" s="30" t="s">
        <v>260</v>
      </c>
      <c r="F51" s="17"/>
      <c r="G51" s="7">
        <v>692.2486</v>
      </c>
      <c r="H51" s="27">
        <v>541.6663</v>
      </c>
      <c r="I51" s="17"/>
      <c r="J51" s="7">
        <v>0.0056</v>
      </c>
      <c r="K51" s="8"/>
      <c r="L51" s="7">
        <v>9.8133</v>
      </c>
      <c r="M51" s="7">
        <v>25.0022</v>
      </c>
      <c r="N51" s="8" t="s">
        <v>13</v>
      </c>
      <c r="O51" s="8"/>
      <c r="P51" s="7">
        <v>1268.736</v>
      </c>
    </row>
    <row r="52" spans="3:16" ht="14.25" customHeight="1">
      <c r="C52" s="17"/>
      <c r="D52" s="17"/>
      <c r="E52" s="4"/>
      <c r="F52" s="9" t="s">
        <v>16</v>
      </c>
      <c r="G52" s="10">
        <v>692.2486</v>
      </c>
      <c r="H52" s="16">
        <v>541.6663</v>
      </c>
      <c r="I52" s="17"/>
      <c r="J52" s="10">
        <v>0.0056</v>
      </c>
      <c r="K52" s="11"/>
      <c r="L52" s="10">
        <v>9.8133</v>
      </c>
      <c r="M52" s="10">
        <v>25.0022</v>
      </c>
      <c r="N52" s="11" t="s">
        <v>13</v>
      </c>
      <c r="O52" s="11"/>
      <c r="P52" s="10">
        <v>1268.736</v>
      </c>
    </row>
    <row r="53" spans="3:16" ht="4.5" customHeight="1">
      <c r="C53" s="17"/>
      <c r="D53" s="17"/>
      <c r="E53" s="5"/>
      <c r="F53" s="5"/>
      <c r="G53" s="6"/>
      <c r="H53" s="29"/>
      <c r="I53" s="17"/>
      <c r="J53" s="6"/>
      <c r="K53" s="6"/>
      <c r="L53" s="6"/>
      <c r="M53" s="6"/>
      <c r="N53" s="6"/>
      <c r="O53" s="6"/>
      <c r="P53" s="6"/>
    </row>
    <row r="54" spans="3:16" ht="12.75" customHeight="1">
      <c r="C54" s="17"/>
      <c r="D54" s="17"/>
      <c r="E54" s="30" t="s">
        <v>261</v>
      </c>
      <c r="F54" s="17"/>
      <c r="G54" s="7">
        <v>2435.8775</v>
      </c>
      <c r="H54" s="27">
        <v>687.8949</v>
      </c>
      <c r="I54" s="17"/>
      <c r="J54" s="7">
        <v>0.219</v>
      </c>
      <c r="K54" s="8"/>
      <c r="L54" s="7">
        <v>126.9953</v>
      </c>
      <c r="M54" s="7">
        <v>11.3795</v>
      </c>
      <c r="N54" s="8" t="s">
        <v>13</v>
      </c>
      <c r="O54" s="8"/>
      <c r="P54" s="7">
        <v>3262.3662</v>
      </c>
    </row>
    <row r="55" spans="3:16" ht="14.25" customHeight="1">
      <c r="C55" s="17"/>
      <c r="D55" s="17"/>
      <c r="E55" s="4"/>
      <c r="F55" s="9" t="s">
        <v>16</v>
      </c>
      <c r="G55" s="10">
        <v>2435.8775</v>
      </c>
      <c r="H55" s="16">
        <v>687.8949</v>
      </c>
      <c r="I55" s="17"/>
      <c r="J55" s="10">
        <v>0.219</v>
      </c>
      <c r="K55" s="11"/>
      <c r="L55" s="10">
        <v>126.9953</v>
      </c>
      <c r="M55" s="10">
        <v>11.3795</v>
      </c>
      <c r="N55" s="11" t="s">
        <v>13</v>
      </c>
      <c r="O55" s="11"/>
      <c r="P55" s="10">
        <v>3262.3662</v>
      </c>
    </row>
    <row r="56" spans="3:16" ht="4.5" customHeight="1">
      <c r="C56" s="17"/>
      <c r="D56" s="17"/>
      <c r="E56" s="5"/>
      <c r="F56" s="5"/>
      <c r="G56" s="6"/>
      <c r="H56" s="29"/>
      <c r="I56" s="17"/>
      <c r="J56" s="6"/>
      <c r="K56" s="6"/>
      <c r="L56" s="6"/>
      <c r="M56" s="6"/>
      <c r="N56" s="6"/>
      <c r="O56" s="6"/>
      <c r="P56" s="6"/>
    </row>
    <row r="57" spans="3:16" ht="12.75" customHeight="1">
      <c r="C57" s="17"/>
      <c r="D57" s="17"/>
      <c r="E57" s="30" t="s">
        <v>262</v>
      </c>
      <c r="F57" s="17"/>
      <c r="G57" s="7">
        <v>253561.8742</v>
      </c>
      <c r="H57" s="27">
        <v>248961.832</v>
      </c>
      <c r="I57" s="17"/>
      <c r="J57" s="7">
        <v>9643.7417</v>
      </c>
      <c r="K57" s="8"/>
      <c r="L57" s="7">
        <v>27153.4682</v>
      </c>
      <c r="M57" s="7">
        <v>5079.7592</v>
      </c>
      <c r="N57" s="7">
        <v>2902.3582</v>
      </c>
      <c r="O57" s="8"/>
      <c r="P57" s="7">
        <v>547303.0335</v>
      </c>
    </row>
    <row r="58" spans="3:16" ht="14.25" customHeight="1">
      <c r="C58" s="17"/>
      <c r="D58" s="17"/>
      <c r="E58" s="28"/>
      <c r="F58" s="9" t="s">
        <v>12</v>
      </c>
      <c r="G58" s="10">
        <v>7791.8988</v>
      </c>
      <c r="H58" s="16">
        <v>13693.7964</v>
      </c>
      <c r="I58" s="17"/>
      <c r="J58" s="10">
        <v>21.7538</v>
      </c>
      <c r="K58" s="11"/>
      <c r="L58" s="10">
        <v>121.5915</v>
      </c>
      <c r="M58" s="10">
        <v>49.3086</v>
      </c>
      <c r="N58" s="11" t="s">
        <v>13</v>
      </c>
      <c r="O58" s="11"/>
      <c r="P58" s="10">
        <v>21678.3491</v>
      </c>
    </row>
    <row r="59" spans="3:16" ht="14.25" customHeight="1">
      <c r="C59" s="17"/>
      <c r="D59" s="17"/>
      <c r="E59" s="17"/>
      <c r="F59" s="9" t="s">
        <v>14</v>
      </c>
      <c r="G59" s="10">
        <v>51338.86</v>
      </c>
      <c r="H59" s="16">
        <v>40348.1676</v>
      </c>
      <c r="I59" s="17"/>
      <c r="J59" s="10">
        <v>1594.7321</v>
      </c>
      <c r="K59" s="11"/>
      <c r="L59" s="10">
        <v>474.9826</v>
      </c>
      <c r="M59" s="10">
        <v>47.232</v>
      </c>
      <c r="N59" s="11" t="s">
        <v>13</v>
      </c>
      <c r="O59" s="11"/>
      <c r="P59" s="10">
        <v>93803.9743</v>
      </c>
    </row>
    <row r="60" spans="3:16" ht="14.25" customHeight="1">
      <c r="C60" s="17"/>
      <c r="D60" s="17"/>
      <c r="E60" s="17"/>
      <c r="F60" s="9" t="s">
        <v>15</v>
      </c>
      <c r="G60" s="10">
        <v>37877.5362</v>
      </c>
      <c r="H60" s="16">
        <v>29070.2706</v>
      </c>
      <c r="I60" s="17"/>
      <c r="J60" s="10">
        <v>1351.4882</v>
      </c>
      <c r="K60" s="11"/>
      <c r="L60" s="10">
        <v>3074.1862</v>
      </c>
      <c r="M60" s="10">
        <v>917.229</v>
      </c>
      <c r="N60" s="11" t="s">
        <v>13</v>
      </c>
      <c r="O60" s="11"/>
      <c r="P60" s="10">
        <v>72290.7102</v>
      </c>
    </row>
    <row r="61" spans="3:16" ht="14.25" customHeight="1">
      <c r="C61" s="17"/>
      <c r="D61" s="17"/>
      <c r="E61" s="17"/>
      <c r="F61" s="9" t="s">
        <v>16</v>
      </c>
      <c r="G61" s="10">
        <v>26326.7559</v>
      </c>
      <c r="H61" s="16">
        <v>63020.2999</v>
      </c>
      <c r="I61" s="17"/>
      <c r="J61" s="10">
        <v>5.9906</v>
      </c>
      <c r="K61" s="11"/>
      <c r="L61" s="10">
        <v>1384.3502</v>
      </c>
      <c r="M61" s="10">
        <v>1446.6556</v>
      </c>
      <c r="N61" s="11" t="s">
        <v>13</v>
      </c>
      <c r="O61" s="11"/>
      <c r="P61" s="10">
        <v>92184.0522</v>
      </c>
    </row>
    <row r="62" spans="3:16" ht="14.25" customHeight="1">
      <c r="C62" s="17"/>
      <c r="D62" s="17"/>
      <c r="E62" s="17"/>
      <c r="F62" s="9" t="s">
        <v>28</v>
      </c>
      <c r="G62" s="10">
        <v>1316.1919</v>
      </c>
      <c r="H62" s="16">
        <v>4200.7707</v>
      </c>
      <c r="I62" s="17"/>
      <c r="J62" s="11" t="s">
        <v>13</v>
      </c>
      <c r="K62" s="11"/>
      <c r="L62" s="10">
        <v>31.5357</v>
      </c>
      <c r="M62" s="10">
        <v>1.0467</v>
      </c>
      <c r="N62" s="11" t="s">
        <v>13</v>
      </c>
      <c r="O62" s="11"/>
      <c r="P62" s="10">
        <v>5549.545</v>
      </c>
    </row>
    <row r="63" spans="3:16" ht="14.25" customHeight="1">
      <c r="C63" s="17"/>
      <c r="D63" s="17"/>
      <c r="E63" s="17"/>
      <c r="F63" s="9" t="s">
        <v>17</v>
      </c>
      <c r="G63" s="10">
        <v>1912.4997</v>
      </c>
      <c r="H63" s="16">
        <v>41.1851</v>
      </c>
      <c r="I63" s="17"/>
      <c r="J63" s="11" t="s">
        <v>13</v>
      </c>
      <c r="K63" s="11"/>
      <c r="L63" s="10">
        <v>749.6755</v>
      </c>
      <c r="M63" s="11" t="s">
        <v>13</v>
      </c>
      <c r="N63" s="11" t="s">
        <v>13</v>
      </c>
      <c r="O63" s="11"/>
      <c r="P63" s="10">
        <v>2703.3603</v>
      </c>
    </row>
    <row r="64" spans="3:16" ht="14.25" customHeight="1">
      <c r="C64" s="17"/>
      <c r="D64" s="17"/>
      <c r="E64" s="17"/>
      <c r="F64" s="9" t="s">
        <v>18</v>
      </c>
      <c r="G64" s="10">
        <v>2342.0345</v>
      </c>
      <c r="H64" s="34" t="s">
        <v>13</v>
      </c>
      <c r="I64" s="17"/>
      <c r="J64" s="11" t="s">
        <v>13</v>
      </c>
      <c r="K64" s="11"/>
      <c r="L64" s="10">
        <v>49.4276</v>
      </c>
      <c r="M64" s="11" t="s">
        <v>13</v>
      </c>
      <c r="N64" s="11" t="s">
        <v>13</v>
      </c>
      <c r="O64" s="11"/>
      <c r="P64" s="10">
        <v>2391.4621</v>
      </c>
    </row>
    <row r="65" spans="3:16" ht="14.25" customHeight="1">
      <c r="C65" s="17"/>
      <c r="D65" s="17"/>
      <c r="E65" s="17"/>
      <c r="F65" s="9" t="s">
        <v>19</v>
      </c>
      <c r="G65" s="10">
        <v>95426.5194</v>
      </c>
      <c r="H65" s="16">
        <v>73101.2557</v>
      </c>
      <c r="I65" s="17"/>
      <c r="J65" s="10">
        <v>6267.5298</v>
      </c>
      <c r="K65" s="11"/>
      <c r="L65" s="10">
        <v>16501.0009</v>
      </c>
      <c r="M65" s="10">
        <v>1616.3963</v>
      </c>
      <c r="N65" s="10">
        <v>1077.0204</v>
      </c>
      <c r="O65" s="11"/>
      <c r="P65" s="10">
        <v>193989.7225</v>
      </c>
    </row>
    <row r="66" spans="3:16" ht="14.25" customHeight="1">
      <c r="C66" s="17"/>
      <c r="D66" s="17"/>
      <c r="E66" s="17"/>
      <c r="F66" s="9" t="s">
        <v>20</v>
      </c>
      <c r="G66" s="10">
        <v>16966.5703</v>
      </c>
      <c r="H66" s="16">
        <v>2913.3911</v>
      </c>
      <c r="I66" s="17"/>
      <c r="J66" s="10">
        <v>402.2472</v>
      </c>
      <c r="K66" s="11"/>
      <c r="L66" s="10">
        <v>2171.9349</v>
      </c>
      <c r="M66" s="10">
        <v>13.0107</v>
      </c>
      <c r="N66" s="10">
        <v>1825.3378</v>
      </c>
      <c r="O66" s="11"/>
      <c r="P66" s="10">
        <v>24292.492</v>
      </c>
    </row>
    <row r="67" spans="3:16" ht="14.25" customHeight="1">
      <c r="C67" s="17"/>
      <c r="D67" s="17"/>
      <c r="E67" s="17"/>
      <c r="F67" s="9" t="s">
        <v>21</v>
      </c>
      <c r="G67" s="10">
        <v>12263.0075</v>
      </c>
      <c r="H67" s="16">
        <v>22572.6949</v>
      </c>
      <c r="I67" s="17"/>
      <c r="J67" s="11" t="s">
        <v>13</v>
      </c>
      <c r="K67" s="11"/>
      <c r="L67" s="10">
        <v>2594.7831</v>
      </c>
      <c r="M67" s="10">
        <v>988.8803</v>
      </c>
      <c r="N67" s="11" t="s">
        <v>13</v>
      </c>
      <c r="O67" s="11"/>
      <c r="P67" s="10">
        <v>38419.3658</v>
      </c>
    </row>
    <row r="68" spans="3:16" ht="4.5" customHeight="1">
      <c r="C68" s="17"/>
      <c r="D68" s="17"/>
      <c r="E68" s="5"/>
      <c r="F68" s="5"/>
      <c r="G68" s="6"/>
      <c r="H68" s="29"/>
      <c r="I68" s="17"/>
      <c r="J68" s="6"/>
      <c r="K68" s="6"/>
      <c r="L68" s="6"/>
      <c r="M68" s="6"/>
      <c r="N68" s="6"/>
      <c r="O68" s="6"/>
      <c r="P68" s="6"/>
    </row>
    <row r="69" spans="3:16" ht="12.75" customHeight="1">
      <c r="C69" s="17"/>
      <c r="D69" s="17"/>
      <c r="E69" s="30" t="s">
        <v>263</v>
      </c>
      <c r="F69" s="17"/>
      <c r="G69" s="7">
        <v>543.5841</v>
      </c>
      <c r="H69" s="27">
        <v>38.2647</v>
      </c>
      <c r="I69" s="17"/>
      <c r="J69" s="7">
        <v>0.62</v>
      </c>
      <c r="K69" s="8"/>
      <c r="L69" s="7">
        <v>3.4005</v>
      </c>
      <c r="M69" s="7">
        <v>5.7101</v>
      </c>
      <c r="N69" s="8" t="s">
        <v>13</v>
      </c>
      <c r="O69" s="8"/>
      <c r="P69" s="7">
        <v>591.5794</v>
      </c>
    </row>
    <row r="70" spans="3:16" ht="14.25" customHeight="1">
      <c r="C70" s="17"/>
      <c r="D70" s="17"/>
      <c r="E70" s="4"/>
      <c r="F70" s="9" t="s">
        <v>16</v>
      </c>
      <c r="G70" s="10">
        <v>543.5841</v>
      </c>
      <c r="H70" s="16">
        <v>38.2647</v>
      </c>
      <c r="I70" s="17"/>
      <c r="J70" s="10">
        <v>0.62</v>
      </c>
      <c r="K70" s="11"/>
      <c r="L70" s="10">
        <v>3.4005</v>
      </c>
      <c r="M70" s="10">
        <v>5.7101</v>
      </c>
      <c r="N70" s="11" t="s">
        <v>13</v>
      </c>
      <c r="O70" s="11"/>
      <c r="P70" s="10">
        <v>591.5794</v>
      </c>
    </row>
    <row r="71" spans="3:16" ht="4.5" customHeight="1">
      <c r="C71" s="17"/>
      <c r="D71" s="17"/>
      <c r="E71" s="5"/>
      <c r="F71" s="5"/>
      <c r="G71" s="6"/>
      <c r="H71" s="29"/>
      <c r="I71" s="17"/>
      <c r="J71" s="6"/>
      <c r="K71" s="6"/>
      <c r="L71" s="6"/>
      <c r="M71" s="6"/>
      <c r="N71" s="6"/>
      <c r="O71" s="6"/>
      <c r="P71" s="6"/>
    </row>
    <row r="72" spans="3:16" ht="12.75" customHeight="1">
      <c r="C72" s="17"/>
      <c r="D72" s="17"/>
      <c r="E72" s="30" t="s">
        <v>264</v>
      </c>
      <c r="F72" s="17"/>
      <c r="G72" s="7">
        <v>332715.2584</v>
      </c>
      <c r="H72" s="27">
        <v>522526.1643</v>
      </c>
      <c r="I72" s="17"/>
      <c r="J72" s="7">
        <v>103610.3994</v>
      </c>
      <c r="K72" s="8"/>
      <c r="L72" s="7">
        <v>27723.0709</v>
      </c>
      <c r="M72" s="7">
        <v>16122.9502</v>
      </c>
      <c r="N72" s="7">
        <v>1056.3716</v>
      </c>
      <c r="O72" s="8"/>
      <c r="P72" s="7">
        <v>1003754.2148</v>
      </c>
    </row>
    <row r="73" spans="3:16" ht="14.25" customHeight="1">
      <c r="C73" s="17"/>
      <c r="D73" s="17"/>
      <c r="E73" s="28"/>
      <c r="F73" s="9" t="s">
        <v>33</v>
      </c>
      <c r="G73" s="10">
        <v>16838.5338</v>
      </c>
      <c r="H73" s="16">
        <v>1690.4574</v>
      </c>
      <c r="I73" s="17"/>
      <c r="J73" s="10">
        <v>18810.4464</v>
      </c>
      <c r="K73" s="11"/>
      <c r="L73" s="10">
        <v>607.0792</v>
      </c>
      <c r="M73" s="11" t="s">
        <v>13</v>
      </c>
      <c r="N73" s="10">
        <v>404.7673</v>
      </c>
      <c r="O73" s="11"/>
      <c r="P73" s="10">
        <v>38351.2841</v>
      </c>
    </row>
    <row r="74" spans="3:16" ht="14.25" customHeight="1">
      <c r="C74" s="17"/>
      <c r="D74" s="17"/>
      <c r="E74" s="17"/>
      <c r="F74" s="9" t="s">
        <v>12</v>
      </c>
      <c r="G74" s="10">
        <v>15050.8263</v>
      </c>
      <c r="H74" s="16">
        <v>51975.2152</v>
      </c>
      <c r="I74" s="17"/>
      <c r="J74" s="10">
        <v>443.8278</v>
      </c>
      <c r="K74" s="11"/>
      <c r="L74" s="10">
        <v>568.7325</v>
      </c>
      <c r="M74" s="10">
        <v>825.2189</v>
      </c>
      <c r="N74" s="11" t="s">
        <v>13</v>
      </c>
      <c r="O74" s="11"/>
      <c r="P74" s="10">
        <v>68863.8207</v>
      </c>
    </row>
    <row r="75" spans="3:16" ht="14.25" customHeight="1">
      <c r="C75" s="17"/>
      <c r="D75" s="17"/>
      <c r="E75" s="17"/>
      <c r="F75" s="9" t="s">
        <v>14</v>
      </c>
      <c r="G75" s="10">
        <v>47027.1262</v>
      </c>
      <c r="H75" s="16">
        <v>53177.9906</v>
      </c>
      <c r="I75" s="17"/>
      <c r="J75" s="10">
        <v>22337.6706</v>
      </c>
      <c r="K75" s="11"/>
      <c r="L75" s="10">
        <v>1654.3548</v>
      </c>
      <c r="M75" s="10">
        <v>57.1375</v>
      </c>
      <c r="N75" s="10">
        <v>95.5096</v>
      </c>
      <c r="O75" s="11"/>
      <c r="P75" s="10">
        <v>124349.7893</v>
      </c>
    </row>
    <row r="76" spans="3:16" ht="14.25" customHeight="1">
      <c r="C76" s="17"/>
      <c r="D76" s="17"/>
      <c r="E76" s="17"/>
      <c r="F76" s="9" t="s">
        <v>15</v>
      </c>
      <c r="G76" s="10">
        <v>48133.1943</v>
      </c>
      <c r="H76" s="16">
        <v>65145.9394</v>
      </c>
      <c r="I76" s="17"/>
      <c r="J76" s="10">
        <v>25621.6624</v>
      </c>
      <c r="K76" s="11"/>
      <c r="L76" s="10">
        <v>1715.8385</v>
      </c>
      <c r="M76" s="10">
        <v>1716.2404</v>
      </c>
      <c r="N76" s="10">
        <v>14.3847</v>
      </c>
      <c r="O76" s="11"/>
      <c r="P76" s="10">
        <v>142347.2597</v>
      </c>
    </row>
    <row r="77" spans="3:16" ht="14.25" customHeight="1">
      <c r="C77" s="17"/>
      <c r="D77" s="17"/>
      <c r="E77" s="17"/>
      <c r="F77" s="9" t="s">
        <v>16</v>
      </c>
      <c r="G77" s="10">
        <v>31685.7243</v>
      </c>
      <c r="H77" s="16">
        <v>108475.5456</v>
      </c>
      <c r="I77" s="17"/>
      <c r="J77" s="10">
        <v>14.1998</v>
      </c>
      <c r="K77" s="11"/>
      <c r="L77" s="10">
        <v>1852.6176</v>
      </c>
      <c r="M77" s="10">
        <v>3336.9388</v>
      </c>
      <c r="N77" s="11" t="s">
        <v>13</v>
      </c>
      <c r="O77" s="11"/>
      <c r="P77" s="10">
        <v>145365.0261</v>
      </c>
    </row>
    <row r="78" spans="3:16" ht="14.25" customHeight="1">
      <c r="C78" s="17"/>
      <c r="D78" s="17"/>
      <c r="E78" s="17"/>
      <c r="F78" s="9" t="s">
        <v>28</v>
      </c>
      <c r="G78" s="10">
        <v>2450.2049</v>
      </c>
      <c r="H78" s="16">
        <v>16113.6703</v>
      </c>
      <c r="I78" s="17"/>
      <c r="J78" s="11" t="s">
        <v>13</v>
      </c>
      <c r="K78" s="11"/>
      <c r="L78" s="10">
        <v>163.8345</v>
      </c>
      <c r="M78" s="10">
        <v>30.5238</v>
      </c>
      <c r="N78" s="11" t="s">
        <v>13</v>
      </c>
      <c r="O78" s="11"/>
      <c r="P78" s="10">
        <v>18758.2335</v>
      </c>
    </row>
    <row r="79" spans="3:16" ht="14.25" customHeight="1">
      <c r="C79" s="17"/>
      <c r="D79" s="17"/>
      <c r="E79" s="17"/>
      <c r="F79" s="9" t="s">
        <v>17</v>
      </c>
      <c r="G79" s="10">
        <v>2492.6453</v>
      </c>
      <c r="H79" s="16">
        <v>15.4953</v>
      </c>
      <c r="I79" s="17"/>
      <c r="J79" s="10">
        <v>0.0117</v>
      </c>
      <c r="K79" s="11"/>
      <c r="L79" s="10">
        <v>1142.041</v>
      </c>
      <c r="M79" s="11" t="s">
        <v>13</v>
      </c>
      <c r="N79" s="11" t="s">
        <v>13</v>
      </c>
      <c r="O79" s="11"/>
      <c r="P79" s="10">
        <v>3650.1933</v>
      </c>
    </row>
    <row r="80" spans="3:16" ht="14.25" customHeight="1">
      <c r="C80" s="17"/>
      <c r="D80" s="17"/>
      <c r="E80" s="17"/>
      <c r="F80" s="9" t="s">
        <v>18</v>
      </c>
      <c r="G80" s="10">
        <v>2702.1737</v>
      </c>
      <c r="H80" s="16">
        <v>4831.2658</v>
      </c>
      <c r="I80" s="17"/>
      <c r="J80" s="11" t="s">
        <v>13</v>
      </c>
      <c r="K80" s="11"/>
      <c r="L80" s="10">
        <v>58.8108</v>
      </c>
      <c r="M80" s="10">
        <v>125.3094</v>
      </c>
      <c r="N80" s="11" t="s">
        <v>13</v>
      </c>
      <c r="O80" s="11"/>
      <c r="P80" s="10">
        <v>7717.5597</v>
      </c>
    </row>
    <row r="81" spans="3:16" ht="14.25" customHeight="1">
      <c r="C81" s="17"/>
      <c r="D81" s="17"/>
      <c r="E81" s="17"/>
      <c r="F81" s="9" t="s">
        <v>19</v>
      </c>
      <c r="G81" s="10">
        <v>97473.4363</v>
      </c>
      <c r="H81" s="16">
        <v>116373.2307</v>
      </c>
      <c r="I81" s="17"/>
      <c r="J81" s="10">
        <v>12152.1367</v>
      </c>
      <c r="K81" s="11"/>
      <c r="L81" s="10">
        <v>4276.36</v>
      </c>
      <c r="M81" s="10">
        <v>3289.2977</v>
      </c>
      <c r="N81" s="10">
        <v>25.6707</v>
      </c>
      <c r="O81" s="11"/>
      <c r="P81" s="10">
        <v>233590.1321</v>
      </c>
    </row>
    <row r="82" spans="3:16" ht="14.25" customHeight="1">
      <c r="C82" s="17"/>
      <c r="D82" s="17"/>
      <c r="E82" s="17"/>
      <c r="F82" s="9" t="s">
        <v>34</v>
      </c>
      <c r="G82" s="10">
        <v>23319.3009</v>
      </c>
      <c r="H82" s="16">
        <v>25492.0761</v>
      </c>
      <c r="I82" s="17"/>
      <c r="J82" s="10">
        <v>2272.1294</v>
      </c>
      <c r="K82" s="11"/>
      <c r="L82" s="10">
        <v>3315.9033</v>
      </c>
      <c r="M82" s="10">
        <v>173.981</v>
      </c>
      <c r="N82" s="11" t="s">
        <v>13</v>
      </c>
      <c r="O82" s="11"/>
      <c r="P82" s="10">
        <v>54573.3907</v>
      </c>
    </row>
    <row r="83" spans="3:16" ht="14.25" customHeight="1">
      <c r="C83" s="17"/>
      <c r="D83" s="17"/>
      <c r="E83" s="17"/>
      <c r="F83" s="9" t="s">
        <v>20</v>
      </c>
      <c r="G83" s="10">
        <v>19669.4701</v>
      </c>
      <c r="H83" s="16">
        <v>8530.2087</v>
      </c>
      <c r="I83" s="17"/>
      <c r="J83" s="10">
        <v>233.1231</v>
      </c>
      <c r="K83" s="11"/>
      <c r="L83" s="10">
        <v>3670.7811</v>
      </c>
      <c r="M83" s="10">
        <v>253.2931</v>
      </c>
      <c r="N83" s="10">
        <v>206.2308</v>
      </c>
      <c r="O83" s="11"/>
      <c r="P83" s="10">
        <v>32563.1069</v>
      </c>
    </row>
    <row r="84" spans="3:16" ht="14.25" customHeight="1">
      <c r="C84" s="17"/>
      <c r="D84" s="17"/>
      <c r="E84" s="17"/>
      <c r="F84" s="9" t="s">
        <v>55</v>
      </c>
      <c r="G84" s="10">
        <v>4392.1636</v>
      </c>
      <c r="H84" s="16">
        <v>14790.2935</v>
      </c>
      <c r="I84" s="17"/>
      <c r="J84" s="10">
        <v>21725.1915</v>
      </c>
      <c r="K84" s="11"/>
      <c r="L84" s="10">
        <v>626.9262</v>
      </c>
      <c r="M84" s="10">
        <v>65.7421</v>
      </c>
      <c r="N84" s="10">
        <v>309.8085</v>
      </c>
      <c r="O84" s="11"/>
      <c r="P84" s="10">
        <v>41910.1254</v>
      </c>
    </row>
    <row r="85" spans="3:16" ht="14.25" customHeight="1">
      <c r="C85" s="17"/>
      <c r="D85" s="17"/>
      <c r="E85" s="17"/>
      <c r="F85" s="9" t="s">
        <v>21</v>
      </c>
      <c r="G85" s="10">
        <v>21480.4587</v>
      </c>
      <c r="H85" s="16">
        <v>55914.7757</v>
      </c>
      <c r="I85" s="17"/>
      <c r="J85" s="11" t="s">
        <v>13</v>
      </c>
      <c r="K85" s="11"/>
      <c r="L85" s="10">
        <v>8069.7914</v>
      </c>
      <c r="M85" s="10">
        <v>6249.2675</v>
      </c>
      <c r="N85" s="11" t="s">
        <v>13</v>
      </c>
      <c r="O85" s="11"/>
      <c r="P85" s="10">
        <v>91714.2933</v>
      </c>
    </row>
    <row r="86" spans="3:16" ht="4.5" customHeight="1">
      <c r="C86" s="17"/>
      <c r="D86" s="17"/>
      <c r="E86" s="5"/>
      <c r="F86" s="5"/>
      <c r="G86" s="6"/>
      <c r="H86" s="29"/>
      <c r="I86" s="17"/>
      <c r="J86" s="6"/>
      <c r="K86" s="6"/>
      <c r="L86" s="6"/>
      <c r="M86" s="6"/>
      <c r="N86" s="6"/>
      <c r="O86" s="6"/>
      <c r="P86" s="6"/>
    </row>
    <row r="87" spans="3:16" ht="12.75" customHeight="1">
      <c r="C87" s="17"/>
      <c r="D87" s="17"/>
      <c r="E87" s="30" t="s">
        <v>265</v>
      </c>
      <c r="F87" s="17"/>
      <c r="G87" s="7">
        <v>716.4265</v>
      </c>
      <c r="H87" s="27">
        <v>828.325</v>
      </c>
      <c r="I87" s="17"/>
      <c r="J87" s="7">
        <v>0.0132</v>
      </c>
      <c r="K87" s="8"/>
      <c r="L87" s="7">
        <v>10.53</v>
      </c>
      <c r="M87" s="7">
        <v>27.2236</v>
      </c>
      <c r="N87" s="8" t="s">
        <v>13</v>
      </c>
      <c r="O87" s="8"/>
      <c r="P87" s="7">
        <v>1582.5183</v>
      </c>
    </row>
    <row r="88" spans="3:16" ht="14.25" customHeight="1">
      <c r="C88" s="17"/>
      <c r="D88" s="17"/>
      <c r="E88" s="4"/>
      <c r="F88" s="9" t="s">
        <v>16</v>
      </c>
      <c r="G88" s="10">
        <v>716.4265</v>
      </c>
      <c r="H88" s="16">
        <v>828.325</v>
      </c>
      <c r="I88" s="17"/>
      <c r="J88" s="10">
        <v>0.0132</v>
      </c>
      <c r="K88" s="11"/>
      <c r="L88" s="10">
        <v>10.53</v>
      </c>
      <c r="M88" s="10">
        <v>27.2236</v>
      </c>
      <c r="N88" s="11" t="s">
        <v>13</v>
      </c>
      <c r="O88" s="11"/>
      <c r="P88" s="10">
        <v>1582.5183</v>
      </c>
    </row>
    <row r="89" spans="3:16" ht="4.5" customHeight="1">
      <c r="C89" s="17"/>
      <c r="D89" s="17"/>
      <c r="E89" s="5"/>
      <c r="F89" s="5"/>
      <c r="G89" s="6"/>
      <c r="H89" s="29"/>
      <c r="I89" s="17"/>
      <c r="J89" s="6"/>
      <c r="K89" s="6"/>
      <c r="L89" s="6"/>
      <c r="M89" s="6"/>
      <c r="N89" s="6"/>
      <c r="O89" s="6"/>
      <c r="P89" s="6"/>
    </row>
    <row r="90" spans="3:16" ht="12.75" customHeight="1">
      <c r="C90" s="17"/>
      <c r="D90" s="17"/>
      <c r="E90" s="30" t="s">
        <v>266</v>
      </c>
      <c r="F90" s="17"/>
      <c r="G90" s="7">
        <v>50241.8447</v>
      </c>
      <c r="H90" s="27">
        <v>86148.6319</v>
      </c>
      <c r="I90" s="17"/>
      <c r="J90" s="7">
        <v>622.9544</v>
      </c>
      <c r="K90" s="8"/>
      <c r="L90" s="7">
        <v>1447.4495</v>
      </c>
      <c r="M90" s="7">
        <v>1872.843</v>
      </c>
      <c r="N90" s="7">
        <v>49.6833</v>
      </c>
      <c r="O90" s="8"/>
      <c r="P90" s="7">
        <v>140383.4068</v>
      </c>
    </row>
    <row r="91" spans="3:16" ht="14.25" customHeight="1">
      <c r="C91" s="17"/>
      <c r="D91" s="17"/>
      <c r="E91" s="28"/>
      <c r="F91" s="9" t="s">
        <v>12</v>
      </c>
      <c r="G91" s="10">
        <v>2863.9487</v>
      </c>
      <c r="H91" s="16">
        <v>13536.884</v>
      </c>
      <c r="I91" s="17"/>
      <c r="J91" s="10">
        <v>8.2585</v>
      </c>
      <c r="K91" s="11"/>
      <c r="L91" s="10">
        <v>45.9014</v>
      </c>
      <c r="M91" s="10">
        <v>485.4385</v>
      </c>
      <c r="N91" s="11" t="s">
        <v>13</v>
      </c>
      <c r="O91" s="11"/>
      <c r="P91" s="10">
        <v>16940.4311</v>
      </c>
    </row>
    <row r="92" spans="3:16" ht="14.25" customHeight="1">
      <c r="C92" s="17"/>
      <c r="D92" s="17"/>
      <c r="E92" s="17"/>
      <c r="F92" s="9" t="s">
        <v>14</v>
      </c>
      <c r="G92" s="10">
        <v>11920.8114</v>
      </c>
      <c r="H92" s="16">
        <v>19923.041</v>
      </c>
      <c r="I92" s="17"/>
      <c r="J92" s="10">
        <v>242.0212</v>
      </c>
      <c r="K92" s="11"/>
      <c r="L92" s="10">
        <v>131.2665</v>
      </c>
      <c r="M92" s="10">
        <v>43.8064</v>
      </c>
      <c r="N92" s="10">
        <v>49.6833</v>
      </c>
      <c r="O92" s="11"/>
      <c r="P92" s="10">
        <v>32310.6298</v>
      </c>
    </row>
    <row r="93" spans="3:16" ht="14.25" customHeight="1">
      <c r="C93" s="17"/>
      <c r="D93" s="17"/>
      <c r="E93" s="17"/>
      <c r="F93" s="9" t="s">
        <v>15</v>
      </c>
      <c r="G93" s="10">
        <v>9281.3375</v>
      </c>
      <c r="H93" s="16">
        <v>11356.1134</v>
      </c>
      <c r="I93" s="17"/>
      <c r="J93" s="10">
        <v>23.7383</v>
      </c>
      <c r="K93" s="11"/>
      <c r="L93" s="10">
        <v>493.4476</v>
      </c>
      <c r="M93" s="10">
        <v>232.0328</v>
      </c>
      <c r="N93" s="11" t="s">
        <v>13</v>
      </c>
      <c r="O93" s="11"/>
      <c r="P93" s="10">
        <v>21386.6696</v>
      </c>
    </row>
    <row r="94" spans="3:16" ht="14.25" customHeight="1">
      <c r="C94" s="17"/>
      <c r="D94" s="17"/>
      <c r="E94" s="17"/>
      <c r="F94" s="9" t="s">
        <v>16</v>
      </c>
      <c r="G94" s="10">
        <v>9886.7232</v>
      </c>
      <c r="H94" s="16">
        <v>10331.286</v>
      </c>
      <c r="I94" s="17"/>
      <c r="J94" s="10">
        <v>2.7451</v>
      </c>
      <c r="K94" s="11"/>
      <c r="L94" s="10">
        <v>321.9113</v>
      </c>
      <c r="M94" s="10">
        <v>564.9231</v>
      </c>
      <c r="N94" s="11" t="s">
        <v>13</v>
      </c>
      <c r="O94" s="11"/>
      <c r="P94" s="10">
        <v>21107.5887</v>
      </c>
    </row>
    <row r="95" spans="3:16" ht="14.25" customHeight="1">
      <c r="C95" s="17"/>
      <c r="D95" s="17"/>
      <c r="E95" s="17"/>
      <c r="F95" s="9" t="s">
        <v>19</v>
      </c>
      <c r="G95" s="10">
        <v>16289.0239</v>
      </c>
      <c r="H95" s="16">
        <v>31001.3075</v>
      </c>
      <c r="I95" s="17"/>
      <c r="J95" s="10">
        <v>346.1913</v>
      </c>
      <c r="K95" s="11"/>
      <c r="L95" s="10">
        <v>454.9227</v>
      </c>
      <c r="M95" s="10">
        <v>546.6422</v>
      </c>
      <c r="N95" s="11" t="s">
        <v>13</v>
      </c>
      <c r="O95" s="11"/>
      <c r="P95" s="10">
        <v>48638.0876</v>
      </c>
    </row>
    <row r="96" spans="3:16" ht="4.5" customHeight="1">
      <c r="C96" s="17"/>
      <c r="D96" s="17"/>
      <c r="E96" s="5"/>
      <c r="F96" s="5"/>
      <c r="G96" s="6"/>
      <c r="H96" s="29"/>
      <c r="I96" s="17"/>
      <c r="J96" s="6"/>
      <c r="K96" s="6"/>
      <c r="L96" s="6"/>
      <c r="M96" s="6"/>
      <c r="N96" s="6"/>
      <c r="O96" s="6"/>
      <c r="P96" s="6"/>
    </row>
    <row r="97" spans="3:16" ht="12.75" customHeight="1">
      <c r="C97" s="17"/>
      <c r="D97" s="17"/>
      <c r="E97" s="30" t="s">
        <v>267</v>
      </c>
      <c r="F97" s="17"/>
      <c r="G97" s="7">
        <v>12149.7156</v>
      </c>
      <c r="H97" s="27">
        <v>6259.0477</v>
      </c>
      <c r="I97" s="17"/>
      <c r="J97" s="7">
        <v>3.6691</v>
      </c>
      <c r="K97" s="8"/>
      <c r="L97" s="7">
        <v>145.9365</v>
      </c>
      <c r="M97" s="7">
        <v>113.2087</v>
      </c>
      <c r="N97" s="8" t="s">
        <v>13</v>
      </c>
      <c r="O97" s="8"/>
      <c r="P97" s="7">
        <v>18671.5776</v>
      </c>
    </row>
    <row r="98" spans="3:16" ht="14.25" customHeight="1">
      <c r="C98" s="17"/>
      <c r="D98" s="17"/>
      <c r="E98" s="28"/>
      <c r="F98" s="9" t="s">
        <v>14</v>
      </c>
      <c r="G98" s="10">
        <v>1661.8969</v>
      </c>
      <c r="H98" s="16">
        <v>1448.7926</v>
      </c>
      <c r="I98" s="17"/>
      <c r="J98" s="10">
        <v>1.141</v>
      </c>
      <c r="K98" s="11"/>
      <c r="L98" s="10">
        <v>1.4789</v>
      </c>
      <c r="M98" s="11" t="s">
        <v>13</v>
      </c>
      <c r="N98" s="11" t="s">
        <v>13</v>
      </c>
      <c r="O98" s="11"/>
      <c r="P98" s="10">
        <v>3113.3094</v>
      </c>
    </row>
    <row r="99" spans="3:16" ht="14.25" customHeight="1">
      <c r="C99" s="17"/>
      <c r="D99" s="17"/>
      <c r="E99" s="17"/>
      <c r="F99" s="9" t="s">
        <v>16</v>
      </c>
      <c r="G99" s="10">
        <v>3978.1917</v>
      </c>
      <c r="H99" s="16">
        <v>2116.5821</v>
      </c>
      <c r="I99" s="17"/>
      <c r="J99" s="10">
        <v>0.134</v>
      </c>
      <c r="K99" s="11"/>
      <c r="L99" s="10">
        <v>75.0476</v>
      </c>
      <c r="M99" s="10">
        <v>69.9879</v>
      </c>
      <c r="N99" s="11" t="s">
        <v>13</v>
      </c>
      <c r="O99" s="11"/>
      <c r="P99" s="10">
        <v>6239.9433</v>
      </c>
    </row>
    <row r="100" spans="3:16" ht="14.25" customHeight="1">
      <c r="C100" s="17"/>
      <c r="D100" s="17"/>
      <c r="E100" s="17"/>
      <c r="F100" s="9" t="s">
        <v>19</v>
      </c>
      <c r="G100" s="10">
        <v>6509.627</v>
      </c>
      <c r="H100" s="16">
        <v>2693.673</v>
      </c>
      <c r="I100" s="17"/>
      <c r="J100" s="10">
        <v>2.3941</v>
      </c>
      <c r="K100" s="11"/>
      <c r="L100" s="10">
        <v>69.41</v>
      </c>
      <c r="M100" s="10">
        <v>43.2208</v>
      </c>
      <c r="N100" s="11" t="s">
        <v>13</v>
      </c>
      <c r="O100" s="11"/>
      <c r="P100" s="10">
        <v>9318.3249</v>
      </c>
    </row>
    <row r="101" spans="3:16" ht="4.5" customHeight="1">
      <c r="C101" s="17"/>
      <c r="D101" s="17"/>
      <c r="E101" s="5"/>
      <c r="F101" s="5"/>
      <c r="G101" s="6"/>
      <c r="H101" s="29"/>
      <c r="I101" s="17"/>
      <c r="J101" s="6"/>
      <c r="K101" s="6"/>
      <c r="L101" s="6"/>
      <c r="M101" s="6"/>
      <c r="N101" s="6"/>
      <c r="O101" s="6"/>
      <c r="P101" s="6"/>
    </row>
    <row r="102" spans="3:16" ht="12.75" customHeight="1">
      <c r="C102" s="17"/>
      <c r="D102" s="17"/>
      <c r="E102" s="30" t="s">
        <v>268</v>
      </c>
      <c r="F102" s="17"/>
      <c r="G102" s="7">
        <v>848.3592</v>
      </c>
      <c r="H102" s="27">
        <v>1619.4474</v>
      </c>
      <c r="I102" s="17"/>
      <c r="J102" s="7">
        <v>0.8856</v>
      </c>
      <c r="K102" s="8"/>
      <c r="L102" s="7">
        <v>14.8109</v>
      </c>
      <c r="M102" s="7">
        <v>48.3166</v>
      </c>
      <c r="N102" s="8" t="s">
        <v>13</v>
      </c>
      <c r="O102" s="8"/>
      <c r="P102" s="7">
        <v>2531.8197</v>
      </c>
    </row>
    <row r="103" spans="3:16" ht="14.25" customHeight="1">
      <c r="C103" s="17"/>
      <c r="D103" s="17"/>
      <c r="E103" s="4"/>
      <c r="F103" s="9" t="s">
        <v>16</v>
      </c>
      <c r="G103" s="10">
        <v>848.3592</v>
      </c>
      <c r="H103" s="16">
        <v>1619.4474</v>
      </c>
      <c r="I103" s="17"/>
      <c r="J103" s="10">
        <v>0.8856</v>
      </c>
      <c r="K103" s="11"/>
      <c r="L103" s="10">
        <v>14.8109</v>
      </c>
      <c r="M103" s="10">
        <v>48.3166</v>
      </c>
      <c r="N103" s="11" t="s">
        <v>13</v>
      </c>
      <c r="O103" s="11"/>
      <c r="P103" s="10">
        <v>2531.8197</v>
      </c>
    </row>
    <row r="104" spans="3:16" ht="4.5" customHeight="1">
      <c r="C104" s="17"/>
      <c r="D104" s="17"/>
      <c r="E104" s="5"/>
      <c r="F104" s="5"/>
      <c r="G104" s="6"/>
      <c r="H104" s="29"/>
      <c r="I104" s="17"/>
      <c r="J104" s="6"/>
      <c r="K104" s="6"/>
      <c r="L104" s="6"/>
      <c r="M104" s="6"/>
      <c r="N104" s="6"/>
      <c r="O104" s="6"/>
      <c r="P104" s="6"/>
    </row>
    <row r="105" spans="3:16" ht="12.75" customHeight="1">
      <c r="C105" s="17"/>
      <c r="D105" s="17"/>
      <c r="E105" s="30" t="s">
        <v>269</v>
      </c>
      <c r="F105" s="17"/>
      <c r="G105" s="7">
        <v>6862.5912</v>
      </c>
      <c r="H105" s="27">
        <v>5375.8463</v>
      </c>
      <c r="I105" s="17"/>
      <c r="J105" s="7">
        <v>8.8952</v>
      </c>
      <c r="K105" s="8"/>
      <c r="L105" s="7">
        <v>175.1737</v>
      </c>
      <c r="M105" s="7">
        <v>140.3277</v>
      </c>
      <c r="N105" s="8" t="s">
        <v>13</v>
      </c>
      <c r="O105" s="8"/>
      <c r="P105" s="7">
        <v>12562.8341</v>
      </c>
    </row>
    <row r="106" spans="3:16" ht="14.25" customHeight="1">
      <c r="C106" s="17"/>
      <c r="D106" s="17"/>
      <c r="E106" s="28"/>
      <c r="F106" s="9" t="s">
        <v>14</v>
      </c>
      <c r="G106" s="10">
        <v>1540.0631</v>
      </c>
      <c r="H106" s="16">
        <v>1620.3805</v>
      </c>
      <c r="I106" s="17"/>
      <c r="J106" s="10">
        <v>0.9792</v>
      </c>
      <c r="K106" s="11"/>
      <c r="L106" s="10">
        <v>38.3621</v>
      </c>
      <c r="M106" s="10">
        <v>4.4492</v>
      </c>
      <c r="N106" s="11" t="s">
        <v>13</v>
      </c>
      <c r="O106" s="11"/>
      <c r="P106" s="10">
        <v>3204.2341</v>
      </c>
    </row>
    <row r="107" spans="3:16" ht="14.25" customHeight="1">
      <c r="C107" s="17"/>
      <c r="D107" s="17"/>
      <c r="E107" s="17"/>
      <c r="F107" s="9" t="s">
        <v>15</v>
      </c>
      <c r="G107" s="10">
        <v>2043.8788</v>
      </c>
      <c r="H107" s="16">
        <v>1363.5283</v>
      </c>
      <c r="I107" s="17"/>
      <c r="J107" s="10">
        <v>6.73</v>
      </c>
      <c r="K107" s="11"/>
      <c r="L107" s="10">
        <v>55.5505</v>
      </c>
      <c r="M107" s="10">
        <v>0.3548</v>
      </c>
      <c r="N107" s="11" t="s">
        <v>13</v>
      </c>
      <c r="O107" s="11"/>
      <c r="P107" s="10">
        <v>3470.0424</v>
      </c>
    </row>
    <row r="108" spans="3:16" ht="14.25" customHeight="1">
      <c r="C108" s="17"/>
      <c r="D108" s="17"/>
      <c r="E108" s="17"/>
      <c r="F108" s="9" t="s">
        <v>16</v>
      </c>
      <c r="G108" s="10">
        <v>3278.6493</v>
      </c>
      <c r="H108" s="16">
        <v>2391.9375</v>
      </c>
      <c r="I108" s="17"/>
      <c r="J108" s="10">
        <v>1.186</v>
      </c>
      <c r="K108" s="11"/>
      <c r="L108" s="10">
        <v>81.2611</v>
      </c>
      <c r="M108" s="10">
        <v>135.5237</v>
      </c>
      <c r="N108" s="11" t="s">
        <v>13</v>
      </c>
      <c r="O108" s="11"/>
      <c r="P108" s="10">
        <v>5888.5576</v>
      </c>
    </row>
    <row r="109" spans="3:16" ht="4.5" customHeight="1">
      <c r="C109" s="17"/>
      <c r="D109" s="17"/>
      <c r="E109" s="5"/>
      <c r="F109" s="5"/>
      <c r="G109" s="6"/>
      <c r="H109" s="29"/>
      <c r="I109" s="17"/>
      <c r="J109" s="6"/>
      <c r="K109" s="6"/>
      <c r="L109" s="6"/>
      <c r="M109" s="6"/>
      <c r="N109" s="6"/>
      <c r="O109" s="6"/>
      <c r="P109" s="6"/>
    </row>
    <row r="110" spans="3:16" ht="12.75" customHeight="1">
      <c r="C110" s="17"/>
      <c r="D110" s="17"/>
      <c r="E110" s="30" t="s">
        <v>270</v>
      </c>
      <c r="F110" s="17"/>
      <c r="G110" s="7">
        <v>1376.0541</v>
      </c>
      <c r="H110" s="27">
        <v>778.7123</v>
      </c>
      <c r="I110" s="17"/>
      <c r="J110" s="7">
        <v>0.2036</v>
      </c>
      <c r="K110" s="8"/>
      <c r="L110" s="7">
        <v>8.9323</v>
      </c>
      <c r="M110" s="7">
        <v>0.6985</v>
      </c>
      <c r="N110" s="8" t="s">
        <v>13</v>
      </c>
      <c r="O110" s="8"/>
      <c r="P110" s="7">
        <v>2164.6008</v>
      </c>
    </row>
    <row r="111" spans="3:16" ht="14.25" customHeight="1">
      <c r="C111" s="17"/>
      <c r="D111" s="17"/>
      <c r="E111" s="4"/>
      <c r="F111" s="9" t="s">
        <v>16</v>
      </c>
      <c r="G111" s="10">
        <v>1376.0541</v>
      </c>
      <c r="H111" s="16">
        <v>778.7123</v>
      </c>
      <c r="I111" s="17"/>
      <c r="J111" s="10">
        <v>0.2036</v>
      </c>
      <c r="K111" s="11"/>
      <c r="L111" s="10">
        <v>8.9323</v>
      </c>
      <c r="M111" s="10">
        <v>0.6985</v>
      </c>
      <c r="N111" s="11" t="s">
        <v>13</v>
      </c>
      <c r="O111" s="11"/>
      <c r="P111" s="10">
        <v>2164.6008</v>
      </c>
    </row>
    <row r="112" spans="3:16" ht="4.5" customHeight="1">
      <c r="C112" s="17"/>
      <c r="D112" s="17"/>
      <c r="E112" s="5"/>
      <c r="F112" s="5"/>
      <c r="G112" s="6"/>
      <c r="H112" s="29"/>
      <c r="I112" s="17"/>
      <c r="J112" s="6"/>
      <c r="K112" s="6"/>
      <c r="L112" s="6"/>
      <c r="M112" s="6"/>
      <c r="N112" s="6"/>
      <c r="O112" s="6"/>
      <c r="P112" s="6"/>
    </row>
    <row r="113" spans="3:16" ht="12.75" customHeight="1">
      <c r="C113" s="17"/>
      <c r="D113" s="17"/>
      <c r="E113" s="30" t="s">
        <v>271</v>
      </c>
      <c r="F113" s="17"/>
      <c r="G113" s="7">
        <v>1207.1809</v>
      </c>
      <c r="H113" s="27">
        <v>1354.1926</v>
      </c>
      <c r="I113" s="17"/>
      <c r="J113" s="7">
        <v>0.3828</v>
      </c>
      <c r="K113" s="8"/>
      <c r="L113" s="7">
        <v>10.8061</v>
      </c>
      <c r="M113" s="7">
        <v>56.3673</v>
      </c>
      <c r="N113" s="8" t="s">
        <v>13</v>
      </c>
      <c r="O113" s="8"/>
      <c r="P113" s="7">
        <v>2628.9297</v>
      </c>
    </row>
    <row r="114" spans="3:16" ht="14.25" customHeight="1">
      <c r="C114" s="17"/>
      <c r="D114" s="17"/>
      <c r="E114" s="4"/>
      <c r="F114" s="9" t="s">
        <v>16</v>
      </c>
      <c r="G114" s="10">
        <v>1207.1809</v>
      </c>
      <c r="H114" s="16">
        <v>1354.1926</v>
      </c>
      <c r="I114" s="17"/>
      <c r="J114" s="10">
        <v>0.3828</v>
      </c>
      <c r="K114" s="11"/>
      <c r="L114" s="10">
        <v>10.8061</v>
      </c>
      <c r="M114" s="10">
        <v>56.3673</v>
      </c>
      <c r="N114" s="11" t="s">
        <v>13</v>
      </c>
      <c r="O114" s="11"/>
      <c r="P114" s="10">
        <v>2628.9297</v>
      </c>
    </row>
    <row r="115" spans="3:16" ht="6.75" customHeight="1">
      <c r="C115" s="31"/>
      <c r="D115" s="23"/>
      <c r="E115" s="12"/>
      <c r="F115" s="13"/>
      <c r="G115" s="14"/>
      <c r="H115" s="32"/>
      <c r="I115" s="23"/>
      <c r="J115" s="14"/>
      <c r="K115" s="14"/>
      <c r="L115" s="14"/>
      <c r="M115" s="14"/>
      <c r="N115" s="14"/>
      <c r="O115" s="14"/>
      <c r="P115" s="14"/>
    </row>
    <row r="117" spans="1:16" s="15" customFormat="1" ht="54" customHeight="1">
      <c r="A117" s="33" t="s">
        <v>283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20" ht="12.75">
      <c r="F120" s="43" t="str">
        <f>Indice!$B$27</f>
        <v>Fuente: Superintendencia de Bancos e Instituciones Financieras - SBIF</v>
      </c>
    </row>
    <row r="121" ht="12.75">
      <c r="F121" s="43" t="str">
        <f>Indice!$B$28</f>
        <v>Act: 16/11/2012</v>
      </c>
    </row>
    <row r="122" ht="12.75">
      <c r="F122" s="43" t="str">
        <f>Indice!$B$29</f>
        <v>Información sujeta a rectificación</v>
      </c>
    </row>
  </sheetData>
  <sheetProtection/>
  <mergeCells count="151">
    <mergeCell ref="A117:P117"/>
    <mergeCell ref="H111:I111"/>
    <mergeCell ref="H112:I112"/>
    <mergeCell ref="E113:F113"/>
    <mergeCell ref="H113:I113"/>
    <mergeCell ref="H114:I114"/>
    <mergeCell ref="C115:D115"/>
    <mergeCell ref="H115:I115"/>
    <mergeCell ref="C9:D114"/>
    <mergeCell ref="H9:I9"/>
    <mergeCell ref="E106:E108"/>
    <mergeCell ref="H106:I106"/>
    <mergeCell ref="H107:I107"/>
    <mergeCell ref="H108:I108"/>
    <mergeCell ref="H109:I109"/>
    <mergeCell ref="E110:F110"/>
    <mergeCell ref="H110:I110"/>
    <mergeCell ref="H101:I101"/>
    <mergeCell ref="E102:F102"/>
    <mergeCell ref="H102:I102"/>
    <mergeCell ref="H103:I103"/>
    <mergeCell ref="H104:I104"/>
    <mergeCell ref="E105:F105"/>
    <mergeCell ref="H105:I105"/>
    <mergeCell ref="H96:I96"/>
    <mergeCell ref="E97:F97"/>
    <mergeCell ref="H97:I97"/>
    <mergeCell ref="E98:E100"/>
    <mergeCell ref="H98:I98"/>
    <mergeCell ref="H99:I99"/>
    <mergeCell ref="H100:I100"/>
    <mergeCell ref="H88:I88"/>
    <mergeCell ref="H89:I89"/>
    <mergeCell ref="E90:F90"/>
    <mergeCell ref="H90:I90"/>
    <mergeCell ref="E91:E95"/>
    <mergeCell ref="H91:I91"/>
    <mergeCell ref="H92:I92"/>
    <mergeCell ref="H93:I93"/>
    <mergeCell ref="H94:I94"/>
    <mergeCell ref="H95:I95"/>
    <mergeCell ref="H85:I85"/>
    <mergeCell ref="H86:I86"/>
    <mergeCell ref="E87:F87"/>
    <mergeCell ref="H87:I87"/>
    <mergeCell ref="E73:E85"/>
    <mergeCell ref="H73:I73"/>
    <mergeCell ref="H74:I74"/>
    <mergeCell ref="H78:I78"/>
    <mergeCell ref="H79:I79"/>
    <mergeCell ref="H80:I80"/>
    <mergeCell ref="H82:I82"/>
    <mergeCell ref="H83:I83"/>
    <mergeCell ref="H84:I84"/>
    <mergeCell ref="H81:I81"/>
    <mergeCell ref="E69:F69"/>
    <mergeCell ref="H69:I69"/>
    <mergeCell ref="H70:I70"/>
    <mergeCell ref="H71:I71"/>
    <mergeCell ref="E72:F72"/>
    <mergeCell ref="H72:I72"/>
    <mergeCell ref="H75:I75"/>
    <mergeCell ref="H76:I76"/>
    <mergeCell ref="H77:I77"/>
    <mergeCell ref="H63:I63"/>
    <mergeCell ref="H64:I64"/>
    <mergeCell ref="H65:I65"/>
    <mergeCell ref="H66:I66"/>
    <mergeCell ref="H67:I67"/>
    <mergeCell ref="H68:I68"/>
    <mergeCell ref="H55:I55"/>
    <mergeCell ref="H56:I56"/>
    <mergeCell ref="E57:F57"/>
    <mergeCell ref="H57:I57"/>
    <mergeCell ref="E58:E67"/>
    <mergeCell ref="H58:I58"/>
    <mergeCell ref="H59:I59"/>
    <mergeCell ref="H60:I60"/>
    <mergeCell ref="H61:I61"/>
    <mergeCell ref="H62:I62"/>
    <mergeCell ref="H50:I50"/>
    <mergeCell ref="E51:F51"/>
    <mergeCell ref="H51:I51"/>
    <mergeCell ref="H52:I52"/>
    <mergeCell ref="H53:I53"/>
    <mergeCell ref="E54:F54"/>
    <mergeCell ref="H54:I54"/>
    <mergeCell ref="H45:I45"/>
    <mergeCell ref="H46:I46"/>
    <mergeCell ref="E47:F47"/>
    <mergeCell ref="H47:I47"/>
    <mergeCell ref="E48:E49"/>
    <mergeCell ref="H48:I48"/>
    <mergeCell ref="H49:I49"/>
    <mergeCell ref="E41:F41"/>
    <mergeCell ref="H41:I41"/>
    <mergeCell ref="H42:I42"/>
    <mergeCell ref="H43:I43"/>
    <mergeCell ref="E44:F44"/>
    <mergeCell ref="H44:I44"/>
    <mergeCell ref="E37:F37"/>
    <mergeCell ref="H37:I37"/>
    <mergeCell ref="E38:E39"/>
    <mergeCell ref="H38:I38"/>
    <mergeCell ref="H39:I39"/>
    <mergeCell ref="H40:I40"/>
    <mergeCell ref="H32:I32"/>
    <mergeCell ref="H33:I33"/>
    <mergeCell ref="E34:F34"/>
    <mergeCell ref="H34:I34"/>
    <mergeCell ref="H35:I35"/>
    <mergeCell ref="H36:I36"/>
    <mergeCell ref="E28:F28"/>
    <mergeCell ref="H28:I28"/>
    <mergeCell ref="H29:I29"/>
    <mergeCell ref="H30:I30"/>
    <mergeCell ref="E31:F31"/>
    <mergeCell ref="H31:I31"/>
    <mergeCell ref="H23:I23"/>
    <mergeCell ref="H24:I24"/>
    <mergeCell ref="E25:F25"/>
    <mergeCell ref="H25:I25"/>
    <mergeCell ref="H26:I26"/>
    <mergeCell ref="H27:I27"/>
    <mergeCell ref="H15:I15"/>
    <mergeCell ref="H16:I16"/>
    <mergeCell ref="H17:I17"/>
    <mergeCell ref="E18:F18"/>
    <mergeCell ref="H18:I18"/>
    <mergeCell ref="E19:E23"/>
    <mergeCell ref="H19:I19"/>
    <mergeCell ref="H20:I20"/>
    <mergeCell ref="H21:I21"/>
    <mergeCell ref="H22:I22"/>
    <mergeCell ref="C8:D8"/>
    <mergeCell ref="E10:F10"/>
    <mergeCell ref="H10:I10"/>
    <mergeCell ref="E11:E13"/>
    <mergeCell ref="H11:I11"/>
    <mergeCell ref="H12:I12"/>
    <mergeCell ref="H13:I13"/>
    <mergeCell ref="H8:I8"/>
    <mergeCell ref="H14:I14"/>
    <mergeCell ref="E15:F15"/>
    <mergeCell ref="D1:Q1"/>
    <mergeCell ref="D3:H3"/>
    <mergeCell ref="D5:H5"/>
    <mergeCell ref="E7:F8"/>
    <mergeCell ref="G7:J7"/>
    <mergeCell ref="L7:N7"/>
    <mergeCell ref="P7:P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272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273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274</v>
      </c>
      <c r="F10" s="17"/>
      <c r="G10" s="7">
        <v>19186.5589</v>
      </c>
      <c r="H10" s="27">
        <v>18918.4977</v>
      </c>
      <c r="I10" s="17"/>
      <c r="J10" s="7">
        <v>26.2084</v>
      </c>
      <c r="K10" s="8"/>
      <c r="L10" s="7">
        <v>1366.2611</v>
      </c>
      <c r="M10" s="7">
        <v>592.4007</v>
      </c>
      <c r="N10" s="8" t="s">
        <v>13</v>
      </c>
      <c r="O10" s="8"/>
      <c r="P10" s="7">
        <v>40089.9268</v>
      </c>
    </row>
    <row r="11" spans="3:16" ht="14.25" customHeight="1">
      <c r="C11" s="17"/>
      <c r="D11" s="17"/>
      <c r="E11" s="28"/>
      <c r="F11" s="9" t="s">
        <v>14</v>
      </c>
      <c r="G11" s="10">
        <v>5399.8481</v>
      </c>
      <c r="H11" s="16">
        <v>3990.0584</v>
      </c>
      <c r="I11" s="17"/>
      <c r="J11" s="10">
        <v>3.1215</v>
      </c>
      <c r="K11" s="11"/>
      <c r="L11" s="10">
        <v>70.7718</v>
      </c>
      <c r="M11" s="10">
        <v>8.3717</v>
      </c>
      <c r="N11" s="11" t="s">
        <v>13</v>
      </c>
      <c r="O11" s="11"/>
      <c r="P11" s="10">
        <v>9472.1715</v>
      </c>
    </row>
    <row r="12" spans="3:16" ht="14.25" customHeight="1">
      <c r="C12" s="17"/>
      <c r="D12" s="17"/>
      <c r="E12" s="17"/>
      <c r="F12" s="9" t="s">
        <v>15</v>
      </c>
      <c r="G12" s="10">
        <v>6508.7699</v>
      </c>
      <c r="H12" s="16">
        <v>7208.1708</v>
      </c>
      <c r="I12" s="17"/>
      <c r="J12" s="10">
        <v>9.9793</v>
      </c>
      <c r="K12" s="11"/>
      <c r="L12" s="10">
        <v>833.5301</v>
      </c>
      <c r="M12" s="10">
        <v>377.9274</v>
      </c>
      <c r="N12" s="11" t="s">
        <v>13</v>
      </c>
      <c r="O12" s="11"/>
      <c r="P12" s="10">
        <v>14938.3775</v>
      </c>
    </row>
    <row r="13" spans="3:16" ht="14.25" customHeight="1">
      <c r="C13" s="17"/>
      <c r="D13" s="17"/>
      <c r="E13" s="17"/>
      <c r="F13" s="9" t="s">
        <v>16</v>
      </c>
      <c r="G13" s="10">
        <v>3775.4681</v>
      </c>
      <c r="H13" s="16">
        <v>2676.7837</v>
      </c>
      <c r="I13" s="17"/>
      <c r="J13" s="10">
        <v>2.0053</v>
      </c>
      <c r="K13" s="11"/>
      <c r="L13" s="10">
        <v>78.446</v>
      </c>
      <c r="M13" s="10">
        <v>43.1366</v>
      </c>
      <c r="N13" s="11" t="s">
        <v>13</v>
      </c>
      <c r="O13" s="11"/>
      <c r="P13" s="10">
        <v>6575.8397</v>
      </c>
    </row>
    <row r="14" spans="3:16" ht="14.25" customHeight="1">
      <c r="C14" s="17"/>
      <c r="D14" s="17"/>
      <c r="E14" s="17"/>
      <c r="F14" s="9" t="s">
        <v>19</v>
      </c>
      <c r="G14" s="10">
        <v>3502.4728</v>
      </c>
      <c r="H14" s="16">
        <v>5043.4848</v>
      </c>
      <c r="I14" s="17"/>
      <c r="J14" s="10">
        <v>11.1023</v>
      </c>
      <c r="K14" s="11"/>
      <c r="L14" s="10">
        <v>383.5132</v>
      </c>
      <c r="M14" s="10">
        <v>162.965</v>
      </c>
      <c r="N14" s="11" t="s">
        <v>13</v>
      </c>
      <c r="O14" s="11"/>
      <c r="P14" s="10">
        <v>9103.5381</v>
      </c>
    </row>
    <row r="15" spans="3:16" ht="4.5" customHeight="1">
      <c r="C15" s="17"/>
      <c r="D15" s="17"/>
      <c r="E15" s="5"/>
      <c r="F15" s="5"/>
      <c r="G15" s="6"/>
      <c r="H15" s="29"/>
      <c r="I15" s="17"/>
      <c r="J15" s="6"/>
      <c r="K15" s="6"/>
      <c r="L15" s="6"/>
      <c r="M15" s="6"/>
      <c r="N15" s="6"/>
      <c r="O15" s="6"/>
      <c r="P15" s="6"/>
    </row>
    <row r="16" spans="3:16" ht="12.75" customHeight="1">
      <c r="C16" s="17"/>
      <c r="D16" s="17"/>
      <c r="E16" s="30" t="s">
        <v>275</v>
      </c>
      <c r="F16" s="17"/>
      <c r="G16" s="7">
        <v>1379.9192</v>
      </c>
      <c r="H16" s="27">
        <v>815.0416</v>
      </c>
      <c r="I16" s="17"/>
      <c r="J16" s="7">
        <v>1.428</v>
      </c>
      <c r="K16" s="8"/>
      <c r="L16" s="7">
        <v>22.5577</v>
      </c>
      <c r="M16" s="7">
        <v>4.2205</v>
      </c>
      <c r="N16" s="8" t="s">
        <v>13</v>
      </c>
      <c r="O16" s="8"/>
      <c r="P16" s="7">
        <v>2223.167</v>
      </c>
    </row>
    <row r="17" spans="3:16" ht="14.25" customHeight="1">
      <c r="C17" s="17"/>
      <c r="D17" s="17"/>
      <c r="E17" s="4"/>
      <c r="F17" s="9" t="s">
        <v>16</v>
      </c>
      <c r="G17" s="10">
        <v>1379.9192</v>
      </c>
      <c r="H17" s="16">
        <v>815.0416</v>
      </c>
      <c r="I17" s="17"/>
      <c r="J17" s="10">
        <v>1.428</v>
      </c>
      <c r="K17" s="11"/>
      <c r="L17" s="10">
        <v>22.5577</v>
      </c>
      <c r="M17" s="10">
        <v>4.2205</v>
      </c>
      <c r="N17" s="11" t="s">
        <v>13</v>
      </c>
      <c r="O17" s="11"/>
      <c r="P17" s="10">
        <v>2223.167</v>
      </c>
    </row>
    <row r="18" spans="3:16" ht="4.5" customHeight="1">
      <c r="C18" s="17"/>
      <c r="D18" s="17"/>
      <c r="E18" s="5"/>
      <c r="F18" s="5"/>
      <c r="G18" s="6"/>
      <c r="H18" s="29"/>
      <c r="I18" s="17"/>
      <c r="J18" s="6"/>
      <c r="K18" s="6"/>
      <c r="L18" s="6"/>
      <c r="M18" s="6"/>
      <c r="N18" s="6"/>
      <c r="O18" s="6"/>
      <c r="P18" s="6"/>
    </row>
    <row r="19" spans="3:16" ht="12.75" customHeight="1">
      <c r="C19" s="17"/>
      <c r="D19" s="17"/>
      <c r="E19" s="30" t="s">
        <v>276</v>
      </c>
      <c r="F19" s="17"/>
      <c r="G19" s="7">
        <v>2238.4768</v>
      </c>
      <c r="H19" s="27">
        <v>871.7025</v>
      </c>
      <c r="I19" s="17"/>
      <c r="J19" s="7">
        <v>0.4267</v>
      </c>
      <c r="K19" s="8"/>
      <c r="L19" s="7">
        <v>24.9854</v>
      </c>
      <c r="M19" s="7">
        <v>8.1799</v>
      </c>
      <c r="N19" s="8" t="s">
        <v>13</v>
      </c>
      <c r="O19" s="8"/>
      <c r="P19" s="7">
        <v>3143.7713</v>
      </c>
    </row>
    <row r="20" spans="3:16" ht="14.25" customHeight="1">
      <c r="C20" s="17"/>
      <c r="D20" s="17"/>
      <c r="E20" s="4"/>
      <c r="F20" s="9" t="s">
        <v>16</v>
      </c>
      <c r="G20" s="10">
        <v>2238.4768</v>
      </c>
      <c r="H20" s="16">
        <v>871.7025</v>
      </c>
      <c r="I20" s="17"/>
      <c r="J20" s="10">
        <v>0.4267</v>
      </c>
      <c r="K20" s="11"/>
      <c r="L20" s="10">
        <v>24.9854</v>
      </c>
      <c r="M20" s="10">
        <v>8.1799</v>
      </c>
      <c r="N20" s="11" t="s">
        <v>13</v>
      </c>
      <c r="O20" s="11"/>
      <c r="P20" s="10">
        <v>3143.7713</v>
      </c>
    </row>
    <row r="21" spans="3:16" ht="4.5" customHeight="1">
      <c r="C21" s="17"/>
      <c r="D21" s="17"/>
      <c r="E21" s="5"/>
      <c r="F21" s="5"/>
      <c r="G21" s="6"/>
      <c r="H21" s="29"/>
      <c r="I21" s="17"/>
      <c r="J21" s="6"/>
      <c r="K21" s="6"/>
      <c r="L21" s="6"/>
      <c r="M21" s="6"/>
      <c r="N21" s="6"/>
      <c r="O21" s="6"/>
      <c r="P21" s="6"/>
    </row>
    <row r="22" spans="3:16" ht="12.75" customHeight="1">
      <c r="C22" s="17"/>
      <c r="D22" s="17"/>
      <c r="E22" s="30" t="s">
        <v>277</v>
      </c>
      <c r="F22" s="17"/>
      <c r="G22" s="7">
        <v>88237.7333</v>
      </c>
      <c r="H22" s="27">
        <v>105056.0434</v>
      </c>
      <c r="I22" s="17"/>
      <c r="J22" s="7">
        <v>183.8362</v>
      </c>
      <c r="K22" s="8"/>
      <c r="L22" s="7">
        <v>1809.2596</v>
      </c>
      <c r="M22" s="7">
        <v>1531.5406</v>
      </c>
      <c r="N22" s="8" t="s">
        <v>13</v>
      </c>
      <c r="O22" s="8"/>
      <c r="P22" s="7">
        <v>196818.4131</v>
      </c>
    </row>
    <row r="23" spans="3:16" ht="14.25" customHeight="1">
      <c r="C23" s="17"/>
      <c r="D23" s="17"/>
      <c r="E23" s="28"/>
      <c r="F23" s="9" t="s">
        <v>12</v>
      </c>
      <c r="G23" s="10">
        <v>6536.5957</v>
      </c>
      <c r="H23" s="16">
        <v>15234.6977</v>
      </c>
      <c r="I23" s="17"/>
      <c r="J23" s="10">
        <v>14.5966</v>
      </c>
      <c r="K23" s="11"/>
      <c r="L23" s="10">
        <v>63.1602</v>
      </c>
      <c r="M23" s="10">
        <v>300.9743</v>
      </c>
      <c r="N23" s="11" t="s">
        <v>13</v>
      </c>
      <c r="O23" s="11"/>
      <c r="P23" s="10">
        <v>22150.0245</v>
      </c>
    </row>
    <row r="24" spans="3:16" ht="14.25" customHeight="1">
      <c r="C24" s="17"/>
      <c r="D24" s="17"/>
      <c r="E24" s="17"/>
      <c r="F24" s="9" t="s">
        <v>14</v>
      </c>
      <c r="G24" s="10">
        <v>16967.9151</v>
      </c>
      <c r="H24" s="16">
        <v>19695.7184</v>
      </c>
      <c r="I24" s="17"/>
      <c r="J24" s="10">
        <v>37.7698</v>
      </c>
      <c r="K24" s="11"/>
      <c r="L24" s="10">
        <v>240.29</v>
      </c>
      <c r="M24" s="10">
        <v>8.8929</v>
      </c>
      <c r="N24" s="11" t="s">
        <v>13</v>
      </c>
      <c r="O24" s="11"/>
      <c r="P24" s="10">
        <v>36950.5862</v>
      </c>
    </row>
    <row r="25" spans="3:16" ht="14.25" customHeight="1">
      <c r="C25" s="17"/>
      <c r="D25" s="17"/>
      <c r="E25" s="17"/>
      <c r="F25" s="9" t="s">
        <v>15</v>
      </c>
      <c r="G25" s="10">
        <v>25025.6333</v>
      </c>
      <c r="H25" s="16">
        <v>26310.0496</v>
      </c>
      <c r="I25" s="17"/>
      <c r="J25" s="10">
        <v>53.8937</v>
      </c>
      <c r="K25" s="11"/>
      <c r="L25" s="10">
        <v>508.0679</v>
      </c>
      <c r="M25" s="10">
        <v>381.0514</v>
      </c>
      <c r="N25" s="11" t="s">
        <v>13</v>
      </c>
      <c r="O25" s="11"/>
      <c r="P25" s="10">
        <v>52278.6959</v>
      </c>
    </row>
    <row r="26" spans="3:16" ht="14.25" customHeight="1">
      <c r="C26" s="17"/>
      <c r="D26" s="17"/>
      <c r="E26" s="17"/>
      <c r="F26" s="9" t="s">
        <v>16</v>
      </c>
      <c r="G26" s="10">
        <v>19894.9379</v>
      </c>
      <c r="H26" s="16">
        <v>16575.3832</v>
      </c>
      <c r="I26" s="17"/>
      <c r="J26" s="10">
        <v>10.4295</v>
      </c>
      <c r="K26" s="11"/>
      <c r="L26" s="10">
        <v>529.4385</v>
      </c>
      <c r="M26" s="10">
        <v>194.9092</v>
      </c>
      <c r="N26" s="11" t="s">
        <v>13</v>
      </c>
      <c r="O26" s="11"/>
      <c r="P26" s="10">
        <v>37205.0983</v>
      </c>
    </row>
    <row r="27" spans="3:16" ht="14.25" customHeight="1">
      <c r="C27" s="17"/>
      <c r="D27" s="17"/>
      <c r="E27" s="17"/>
      <c r="F27" s="9" t="s">
        <v>19</v>
      </c>
      <c r="G27" s="10">
        <v>18656.955</v>
      </c>
      <c r="H27" s="16">
        <v>27240.1945</v>
      </c>
      <c r="I27" s="17"/>
      <c r="J27" s="10">
        <v>67.1466</v>
      </c>
      <c r="K27" s="11"/>
      <c r="L27" s="10">
        <v>442.3084</v>
      </c>
      <c r="M27" s="10">
        <v>645.7128</v>
      </c>
      <c r="N27" s="11" t="s">
        <v>13</v>
      </c>
      <c r="O27" s="11"/>
      <c r="P27" s="10">
        <v>47052.3173</v>
      </c>
    </row>
    <row r="28" spans="3:16" ht="14.25" customHeight="1">
      <c r="C28" s="17"/>
      <c r="D28" s="17"/>
      <c r="E28" s="17"/>
      <c r="F28" s="9" t="s">
        <v>20</v>
      </c>
      <c r="G28" s="10">
        <v>1155.6963</v>
      </c>
      <c r="H28" s="34" t="s">
        <v>13</v>
      </c>
      <c r="I28" s="17"/>
      <c r="J28" s="11" t="s">
        <v>13</v>
      </c>
      <c r="K28" s="11"/>
      <c r="L28" s="10">
        <v>25.9946</v>
      </c>
      <c r="M28" s="11" t="s">
        <v>13</v>
      </c>
      <c r="N28" s="11" t="s">
        <v>13</v>
      </c>
      <c r="O28" s="11"/>
      <c r="P28" s="10">
        <v>1181.6909</v>
      </c>
    </row>
    <row r="29" spans="3:16" ht="6.75" customHeight="1">
      <c r="C29" s="31"/>
      <c r="D29" s="23"/>
      <c r="E29" s="12"/>
      <c r="F29" s="13"/>
      <c r="G29" s="14"/>
      <c r="H29" s="32"/>
      <c r="I29" s="23"/>
      <c r="J29" s="14"/>
      <c r="K29" s="14"/>
      <c r="L29" s="14"/>
      <c r="M29" s="14"/>
      <c r="N29" s="14"/>
      <c r="O29" s="14"/>
      <c r="P29" s="14"/>
    </row>
    <row r="31" spans="1:16" s="15" customFormat="1" ht="54" customHeight="1">
      <c r="A31" s="33" t="s">
        <v>283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4" ht="12.75">
      <c r="F34" s="43" t="str">
        <f>Indice!$B$27</f>
        <v>Fuente: Superintendencia de Bancos e Instituciones Financieras - SBIF</v>
      </c>
    </row>
    <row r="35" ht="12.75">
      <c r="F35" s="43" t="str">
        <f>Indice!$B$28</f>
        <v>Act: 16/11/2012</v>
      </c>
    </row>
    <row r="36" ht="12.75">
      <c r="F36" s="43" t="str">
        <f>Indice!$B$29</f>
        <v>Información sujeta a rectificación</v>
      </c>
    </row>
  </sheetData>
  <sheetProtection/>
  <mergeCells count="39">
    <mergeCell ref="H28:I28"/>
    <mergeCell ref="C29:D29"/>
    <mergeCell ref="H29:I29"/>
    <mergeCell ref="A31:P31"/>
    <mergeCell ref="H20:I20"/>
    <mergeCell ref="H21:I21"/>
    <mergeCell ref="E22:F22"/>
    <mergeCell ref="H22:I22"/>
    <mergeCell ref="E23:E28"/>
    <mergeCell ref="H23:I23"/>
    <mergeCell ref="H24:I24"/>
    <mergeCell ref="H25:I25"/>
    <mergeCell ref="H26:I26"/>
    <mergeCell ref="H27:I27"/>
    <mergeCell ref="E16:F16"/>
    <mergeCell ref="H16:I16"/>
    <mergeCell ref="H17:I17"/>
    <mergeCell ref="H18:I18"/>
    <mergeCell ref="E19:F19"/>
    <mergeCell ref="H19:I19"/>
    <mergeCell ref="C9:D28"/>
    <mergeCell ref="H9:I9"/>
    <mergeCell ref="E10:F10"/>
    <mergeCell ref="H10:I10"/>
    <mergeCell ref="E11:E14"/>
    <mergeCell ref="H11:I11"/>
    <mergeCell ref="H12:I12"/>
    <mergeCell ref="H13:I13"/>
    <mergeCell ref="H14:I14"/>
    <mergeCell ref="H15:I15"/>
    <mergeCell ref="D1:Q1"/>
    <mergeCell ref="D3:H3"/>
    <mergeCell ref="D5:H5"/>
    <mergeCell ref="E7:F8"/>
    <mergeCell ref="G7:J7"/>
    <mergeCell ref="L7:N7"/>
    <mergeCell ref="P7:P8"/>
    <mergeCell ref="C8:D8"/>
    <mergeCell ref="H8:I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278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279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280</v>
      </c>
      <c r="F10" s="17"/>
      <c r="G10" s="7">
        <v>14478.0748</v>
      </c>
      <c r="H10" s="27">
        <v>19850.2438</v>
      </c>
      <c r="I10" s="17"/>
      <c r="J10" s="7">
        <v>326.7414</v>
      </c>
      <c r="K10" s="8"/>
      <c r="L10" s="7">
        <v>395.1247</v>
      </c>
      <c r="M10" s="7">
        <v>273.7993</v>
      </c>
      <c r="N10" s="8" t="s">
        <v>13</v>
      </c>
      <c r="O10" s="8"/>
      <c r="P10" s="7">
        <v>35323.984</v>
      </c>
    </row>
    <row r="11" spans="3:16" ht="14.25" customHeight="1">
      <c r="C11" s="17"/>
      <c r="D11" s="17"/>
      <c r="E11" s="28"/>
      <c r="F11" s="9" t="s">
        <v>14</v>
      </c>
      <c r="G11" s="10">
        <v>4644.5878</v>
      </c>
      <c r="H11" s="16">
        <v>6080.8499</v>
      </c>
      <c r="I11" s="17"/>
      <c r="J11" s="10">
        <v>97.8423</v>
      </c>
      <c r="K11" s="11"/>
      <c r="L11" s="10">
        <v>43.0969</v>
      </c>
      <c r="M11" s="10">
        <v>3.578</v>
      </c>
      <c r="N11" s="11" t="s">
        <v>13</v>
      </c>
      <c r="O11" s="11"/>
      <c r="P11" s="10">
        <v>10869.9549</v>
      </c>
    </row>
    <row r="12" spans="3:16" ht="14.25" customHeight="1">
      <c r="C12" s="17"/>
      <c r="D12" s="17"/>
      <c r="E12" s="17"/>
      <c r="F12" s="9" t="s">
        <v>16</v>
      </c>
      <c r="G12" s="10">
        <v>3579.9091</v>
      </c>
      <c r="H12" s="16">
        <v>3112.1901</v>
      </c>
      <c r="I12" s="17"/>
      <c r="J12" s="10">
        <v>4.2012</v>
      </c>
      <c r="K12" s="11"/>
      <c r="L12" s="10">
        <v>80.6667</v>
      </c>
      <c r="M12" s="10">
        <v>38.4163</v>
      </c>
      <c r="N12" s="11" t="s">
        <v>13</v>
      </c>
      <c r="O12" s="11"/>
      <c r="P12" s="10">
        <v>6815.3834</v>
      </c>
    </row>
    <row r="13" spans="3:16" ht="14.25" customHeight="1">
      <c r="C13" s="17"/>
      <c r="D13" s="17"/>
      <c r="E13" s="17"/>
      <c r="F13" s="9" t="s">
        <v>19</v>
      </c>
      <c r="G13" s="10">
        <v>6253.5779</v>
      </c>
      <c r="H13" s="16">
        <v>10657.2038</v>
      </c>
      <c r="I13" s="17"/>
      <c r="J13" s="10">
        <v>224.6979</v>
      </c>
      <c r="K13" s="11"/>
      <c r="L13" s="10">
        <v>271.3611</v>
      </c>
      <c r="M13" s="10">
        <v>231.805</v>
      </c>
      <c r="N13" s="11" t="s">
        <v>13</v>
      </c>
      <c r="O13" s="11"/>
      <c r="P13" s="10">
        <v>17638.6457</v>
      </c>
    </row>
    <row r="14" spans="3:16" ht="4.5" customHeight="1">
      <c r="C14" s="17"/>
      <c r="D14" s="17"/>
      <c r="E14" s="5"/>
      <c r="F14" s="5"/>
      <c r="G14" s="6"/>
      <c r="H14" s="29"/>
      <c r="I14" s="17"/>
      <c r="J14" s="6"/>
      <c r="K14" s="6"/>
      <c r="L14" s="6"/>
      <c r="M14" s="6"/>
      <c r="N14" s="6"/>
      <c r="O14" s="6"/>
      <c r="P14" s="6"/>
    </row>
    <row r="15" spans="3:16" ht="12.75" customHeight="1">
      <c r="C15" s="17"/>
      <c r="D15" s="17"/>
      <c r="E15" s="30" t="s">
        <v>281</v>
      </c>
      <c r="F15" s="17"/>
      <c r="G15" s="7">
        <v>1978.2635</v>
      </c>
      <c r="H15" s="27">
        <v>1334.8815</v>
      </c>
      <c r="I15" s="17"/>
      <c r="J15" s="7">
        <v>0.9949</v>
      </c>
      <c r="K15" s="8"/>
      <c r="L15" s="7">
        <v>32.9971</v>
      </c>
      <c r="M15" s="7">
        <v>30.0761</v>
      </c>
      <c r="N15" s="8" t="s">
        <v>13</v>
      </c>
      <c r="O15" s="8"/>
      <c r="P15" s="7">
        <v>3377.2131</v>
      </c>
    </row>
    <row r="16" spans="3:16" ht="14.25" customHeight="1">
      <c r="C16" s="17"/>
      <c r="D16" s="17"/>
      <c r="E16" s="4"/>
      <c r="F16" s="9" t="s">
        <v>16</v>
      </c>
      <c r="G16" s="10">
        <v>1978.2635</v>
      </c>
      <c r="H16" s="16">
        <v>1334.8815</v>
      </c>
      <c r="I16" s="17"/>
      <c r="J16" s="10">
        <v>0.9949</v>
      </c>
      <c r="K16" s="11"/>
      <c r="L16" s="10">
        <v>32.9971</v>
      </c>
      <c r="M16" s="10">
        <v>30.0761</v>
      </c>
      <c r="N16" s="11" t="s">
        <v>13</v>
      </c>
      <c r="O16" s="11"/>
      <c r="P16" s="10">
        <v>3377.2131</v>
      </c>
    </row>
    <row r="17" spans="3:16" ht="4.5" customHeight="1">
      <c r="C17" s="17"/>
      <c r="D17" s="17"/>
      <c r="E17" s="5"/>
      <c r="F17" s="5"/>
      <c r="G17" s="6"/>
      <c r="H17" s="29"/>
      <c r="I17" s="17"/>
      <c r="J17" s="6"/>
      <c r="K17" s="6"/>
      <c r="L17" s="6"/>
      <c r="M17" s="6"/>
      <c r="N17" s="6"/>
      <c r="O17" s="6"/>
      <c r="P17" s="6"/>
    </row>
    <row r="18" spans="3:16" ht="12.75" customHeight="1">
      <c r="C18" s="17"/>
      <c r="D18" s="17"/>
      <c r="E18" s="30" t="s">
        <v>282</v>
      </c>
      <c r="F18" s="17"/>
      <c r="G18" s="7">
        <v>254061.1041</v>
      </c>
      <c r="H18" s="27">
        <v>272187.5347</v>
      </c>
      <c r="I18" s="17"/>
      <c r="J18" s="7">
        <v>45604.2816</v>
      </c>
      <c r="K18" s="8"/>
      <c r="L18" s="7">
        <v>7651.978</v>
      </c>
      <c r="M18" s="7">
        <v>4094.2297</v>
      </c>
      <c r="N18" s="7">
        <v>213.7133</v>
      </c>
      <c r="O18" s="8"/>
      <c r="P18" s="7">
        <v>583812.8414</v>
      </c>
    </row>
    <row r="19" spans="3:16" ht="14.25" customHeight="1">
      <c r="C19" s="17"/>
      <c r="D19" s="17"/>
      <c r="E19" s="28"/>
      <c r="F19" s="9" t="s">
        <v>12</v>
      </c>
      <c r="G19" s="10">
        <v>9836.4479</v>
      </c>
      <c r="H19" s="16">
        <v>9666.1052</v>
      </c>
      <c r="I19" s="17"/>
      <c r="J19" s="10">
        <v>8.6246</v>
      </c>
      <c r="K19" s="11"/>
      <c r="L19" s="10">
        <v>117.8652</v>
      </c>
      <c r="M19" s="10">
        <v>149.138</v>
      </c>
      <c r="N19" s="11" t="s">
        <v>13</v>
      </c>
      <c r="O19" s="11"/>
      <c r="P19" s="10">
        <v>19778.1809</v>
      </c>
    </row>
    <row r="20" spans="3:16" ht="14.25" customHeight="1">
      <c r="C20" s="17"/>
      <c r="D20" s="17"/>
      <c r="E20" s="17"/>
      <c r="F20" s="9" t="s">
        <v>14</v>
      </c>
      <c r="G20" s="10">
        <v>56703.8324</v>
      </c>
      <c r="H20" s="16">
        <v>65185.9971</v>
      </c>
      <c r="I20" s="17"/>
      <c r="J20" s="10">
        <v>17928.8234</v>
      </c>
      <c r="K20" s="11"/>
      <c r="L20" s="10">
        <v>430.6356</v>
      </c>
      <c r="M20" s="10">
        <v>65.0734</v>
      </c>
      <c r="N20" s="11" t="s">
        <v>13</v>
      </c>
      <c r="O20" s="11"/>
      <c r="P20" s="10">
        <v>140314.3619</v>
      </c>
    </row>
    <row r="21" spans="3:16" ht="14.25" customHeight="1">
      <c r="C21" s="17"/>
      <c r="D21" s="17"/>
      <c r="E21" s="17"/>
      <c r="F21" s="9" t="s">
        <v>15</v>
      </c>
      <c r="G21" s="10">
        <v>48639.8459</v>
      </c>
      <c r="H21" s="16">
        <v>53829.1889</v>
      </c>
      <c r="I21" s="17"/>
      <c r="J21" s="10">
        <v>10229.4553</v>
      </c>
      <c r="K21" s="11"/>
      <c r="L21" s="10">
        <v>737.5578</v>
      </c>
      <c r="M21" s="10">
        <v>933.6314</v>
      </c>
      <c r="N21" s="10">
        <v>75.8237</v>
      </c>
      <c r="O21" s="11"/>
      <c r="P21" s="10">
        <v>114445.503</v>
      </c>
    </row>
    <row r="22" spans="3:16" ht="14.25" customHeight="1">
      <c r="C22" s="17"/>
      <c r="D22" s="17"/>
      <c r="E22" s="17"/>
      <c r="F22" s="9" t="s">
        <v>16</v>
      </c>
      <c r="G22" s="10">
        <v>29719.5472</v>
      </c>
      <c r="H22" s="16">
        <v>26263.8849</v>
      </c>
      <c r="I22" s="17"/>
      <c r="J22" s="10">
        <v>13.9224</v>
      </c>
      <c r="K22" s="11"/>
      <c r="L22" s="10">
        <v>882.4286</v>
      </c>
      <c r="M22" s="10">
        <v>432.1146</v>
      </c>
      <c r="N22" s="11" t="s">
        <v>13</v>
      </c>
      <c r="O22" s="11"/>
      <c r="P22" s="10">
        <v>57311.8977</v>
      </c>
    </row>
    <row r="23" spans="3:16" ht="14.25" customHeight="1">
      <c r="C23" s="17"/>
      <c r="D23" s="17"/>
      <c r="E23" s="17"/>
      <c r="F23" s="9" t="s">
        <v>28</v>
      </c>
      <c r="G23" s="10">
        <v>1525.7306</v>
      </c>
      <c r="H23" s="16">
        <v>9631.8819</v>
      </c>
      <c r="I23" s="17"/>
      <c r="J23" s="11" t="s">
        <v>13</v>
      </c>
      <c r="K23" s="11"/>
      <c r="L23" s="10">
        <v>44.1467</v>
      </c>
      <c r="M23" s="10">
        <v>9.9878</v>
      </c>
      <c r="N23" s="11" t="s">
        <v>13</v>
      </c>
      <c r="O23" s="11"/>
      <c r="P23" s="10">
        <v>11211.747</v>
      </c>
    </row>
    <row r="24" spans="3:16" ht="14.25" customHeight="1">
      <c r="C24" s="17"/>
      <c r="D24" s="17"/>
      <c r="E24" s="17"/>
      <c r="F24" s="9" t="s">
        <v>17</v>
      </c>
      <c r="G24" s="10">
        <v>1591.2183</v>
      </c>
      <c r="H24" s="16">
        <v>31.0552</v>
      </c>
      <c r="I24" s="17"/>
      <c r="J24" s="10">
        <v>0.2078</v>
      </c>
      <c r="K24" s="11"/>
      <c r="L24" s="10">
        <v>458.9518</v>
      </c>
      <c r="M24" s="10">
        <v>0.1581</v>
      </c>
      <c r="N24" s="11" t="s">
        <v>13</v>
      </c>
      <c r="O24" s="11"/>
      <c r="P24" s="10">
        <v>2081.5912</v>
      </c>
    </row>
    <row r="25" spans="3:16" ht="14.25" customHeight="1">
      <c r="C25" s="17"/>
      <c r="D25" s="17"/>
      <c r="E25" s="17"/>
      <c r="F25" s="9" t="s">
        <v>18</v>
      </c>
      <c r="G25" s="10">
        <v>1850.1815</v>
      </c>
      <c r="H25" s="34" t="s">
        <v>13</v>
      </c>
      <c r="I25" s="17"/>
      <c r="J25" s="11" t="s">
        <v>13</v>
      </c>
      <c r="K25" s="11"/>
      <c r="L25" s="10">
        <v>46.5113</v>
      </c>
      <c r="M25" s="11" t="s">
        <v>13</v>
      </c>
      <c r="N25" s="11" t="s">
        <v>13</v>
      </c>
      <c r="O25" s="11"/>
      <c r="P25" s="10">
        <v>1896.6928</v>
      </c>
    </row>
    <row r="26" spans="3:16" ht="14.25" customHeight="1">
      <c r="C26" s="17"/>
      <c r="D26" s="17"/>
      <c r="E26" s="17"/>
      <c r="F26" s="9" t="s">
        <v>19</v>
      </c>
      <c r="G26" s="10">
        <v>67958.7277</v>
      </c>
      <c r="H26" s="16">
        <v>85492.7269</v>
      </c>
      <c r="I26" s="17"/>
      <c r="J26" s="10">
        <v>13473.1498</v>
      </c>
      <c r="K26" s="11"/>
      <c r="L26" s="10">
        <v>2022.3055</v>
      </c>
      <c r="M26" s="10">
        <v>1604.3945</v>
      </c>
      <c r="N26" s="10">
        <v>1.9436</v>
      </c>
      <c r="O26" s="11"/>
      <c r="P26" s="10">
        <v>170553.248</v>
      </c>
    </row>
    <row r="27" spans="3:16" ht="14.25" customHeight="1">
      <c r="C27" s="17"/>
      <c r="D27" s="17"/>
      <c r="E27" s="17"/>
      <c r="F27" s="9" t="s">
        <v>20</v>
      </c>
      <c r="G27" s="10">
        <v>24734.4411</v>
      </c>
      <c r="H27" s="16">
        <v>4479.4663</v>
      </c>
      <c r="I27" s="17"/>
      <c r="J27" s="10">
        <v>1604.0057</v>
      </c>
      <c r="K27" s="11"/>
      <c r="L27" s="10">
        <v>807.3342</v>
      </c>
      <c r="M27" s="10">
        <v>64.5916</v>
      </c>
      <c r="N27" s="10">
        <v>21.3493</v>
      </c>
      <c r="O27" s="11"/>
      <c r="P27" s="10">
        <v>31711.1882</v>
      </c>
    </row>
    <row r="28" spans="3:16" ht="14.25" customHeight="1">
      <c r="C28" s="17"/>
      <c r="D28" s="17"/>
      <c r="E28" s="17"/>
      <c r="F28" s="9" t="s">
        <v>55</v>
      </c>
      <c r="G28" s="10">
        <v>1846.8533</v>
      </c>
      <c r="H28" s="16">
        <v>7263.3386</v>
      </c>
      <c r="I28" s="17"/>
      <c r="J28" s="10">
        <v>2346.0926</v>
      </c>
      <c r="K28" s="11"/>
      <c r="L28" s="10">
        <v>229.0026</v>
      </c>
      <c r="M28" s="10">
        <v>95.0795</v>
      </c>
      <c r="N28" s="10">
        <v>114.5967</v>
      </c>
      <c r="O28" s="11"/>
      <c r="P28" s="10">
        <v>11894.9633</v>
      </c>
    </row>
    <row r="29" spans="3:16" ht="14.25" customHeight="1">
      <c r="C29" s="17"/>
      <c r="D29" s="17"/>
      <c r="E29" s="17"/>
      <c r="F29" s="9" t="s">
        <v>21</v>
      </c>
      <c r="G29" s="10">
        <v>9654.2782</v>
      </c>
      <c r="H29" s="16">
        <v>10343.8897</v>
      </c>
      <c r="I29" s="17"/>
      <c r="J29" s="11" t="s">
        <v>13</v>
      </c>
      <c r="K29" s="11"/>
      <c r="L29" s="10">
        <v>1875.2387</v>
      </c>
      <c r="M29" s="10">
        <v>740.0608</v>
      </c>
      <c r="N29" s="11" t="s">
        <v>13</v>
      </c>
      <c r="O29" s="11"/>
      <c r="P29" s="10">
        <v>22613.4674</v>
      </c>
    </row>
    <row r="30" spans="3:16" ht="6.75" customHeight="1">
      <c r="C30" s="31"/>
      <c r="D30" s="23"/>
      <c r="E30" s="12"/>
      <c r="F30" s="13"/>
      <c r="G30" s="14"/>
      <c r="H30" s="32"/>
      <c r="I30" s="23"/>
      <c r="J30" s="14"/>
      <c r="K30" s="14"/>
      <c r="L30" s="14"/>
      <c r="M30" s="14"/>
      <c r="N30" s="14"/>
      <c r="O30" s="14"/>
      <c r="P30" s="14"/>
    </row>
    <row r="32" spans="1:16" s="15" customFormat="1" ht="54" customHeight="1">
      <c r="A32" s="33" t="s">
        <v>283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5" ht="12.75">
      <c r="F35" s="43" t="str">
        <f>Indice!$B$27</f>
        <v>Fuente: Superintendencia de Bancos e Instituciones Financieras - SBIF</v>
      </c>
    </row>
    <row r="36" ht="12.75">
      <c r="F36" s="43" t="str">
        <f>Indice!$B$28</f>
        <v>Act: 16/11/2012</v>
      </c>
    </row>
    <row r="37" ht="12.75">
      <c r="F37" s="43" t="str">
        <f>Indice!$B$29</f>
        <v>Información sujeta a rectificación</v>
      </c>
    </row>
  </sheetData>
  <sheetProtection/>
  <mergeCells count="39">
    <mergeCell ref="H29:I29"/>
    <mergeCell ref="C30:D30"/>
    <mergeCell ref="H30:I30"/>
    <mergeCell ref="A32:P32"/>
    <mergeCell ref="H23:I23"/>
    <mergeCell ref="H24:I24"/>
    <mergeCell ref="H25:I25"/>
    <mergeCell ref="H26:I26"/>
    <mergeCell ref="H27:I27"/>
    <mergeCell ref="H28:I28"/>
    <mergeCell ref="H15:I15"/>
    <mergeCell ref="H16:I16"/>
    <mergeCell ref="H17:I17"/>
    <mergeCell ref="E18:F18"/>
    <mergeCell ref="H18:I18"/>
    <mergeCell ref="E19:E29"/>
    <mergeCell ref="H19:I19"/>
    <mergeCell ref="H20:I20"/>
    <mergeCell ref="H21:I21"/>
    <mergeCell ref="H22:I22"/>
    <mergeCell ref="C9:D29"/>
    <mergeCell ref="H9:I9"/>
    <mergeCell ref="E10:F10"/>
    <mergeCell ref="H10:I10"/>
    <mergeCell ref="E11:E13"/>
    <mergeCell ref="H11:I11"/>
    <mergeCell ref="H12:I12"/>
    <mergeCell ref="H13:I13"/>
    <mergeCell ref="H14:I14"/>
    <mergeCell ref="E15:F15"/>
    <mergeCell ref="D1:Q1"/>
    <mergeCell ref="D3:H3"/>
    <mergeCell ref="D5:H5"/>
    <mergeCell ref="E7:F8"/>
    <mergeCell ref="G7:J7"/>
    <mergeCell ref="L7:N7"/>
    <mergeCell ref="P7:P8"/>
    <mergeCell ref="C8:D8"/>
    <mergeCell ref="H8:I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1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10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11</v>
      </c>
      <c r="F10" s="17"/>
      <c r="G10" s="7">
        <v>172031.2465</v>
      </c>
      <c r="H10" s="27">
        <v>162259.334</v>
      </c>
      <c r="I10" s="17"/>
      <c r="J10" s="7">
        <v>6058.9044</v>
      </c>
      <c r="K10" s="8"/>
      <c r="L10" s="7">
        <v>9450.3748</v>
      </c>
      <c r="M10" s="7">
        <v>3888.9858</v>
      </c>
      <c r="N10" s="7">
        <v>0.9664</v>
      </c>
      <c r="O10" s="8"/>
      <c r="P10" s="7">
        <v>353689.8119</v>
      </c>
    </row>
    <row r="11" spans="3:16" ht="14.25" customHeight="1">
      <c r="C11" s="17"/>
      <c r="D11" s="17"/>
      <c r="E11" s="28"/>
      <c r="F11" s="9" t="s">
        <v>12</v>
      </c>
      <c r="G11" s="10">
        <v>11848.8542</v>
      </c>
      <c r="H11" s="16">
        <v>15120.456</v>
      </c>
      <c r="I11" s="17"/>
      <c r="J11" s="10">
        <v>18.5556</v>
      </c>
      <c r="K11" s="11"/>
      <c r="L11" s="10">
        <v>126.0312</v>
      </c>
      <c r="M11" s="10">
        <v>105.9077</v>
      </c>
      <c r="N11" s="11" t="s">
        <v>13</v>
      </c>
      <c r="O11" s="11"/>
      <c r="P11" s="10">
        <v>27219.8047</v>
      </c>
    </row>
    <row r="12" spans="3:16" ht="14.25" customHeight="1">
      <c r="C12" s="17"/>
      <c r="D12" s="17"/>
      <c r="E12" s="17"/>
      <c r="F12" s="9" t="s">
        <v>14</v>
      </c>
      <c r="G12" s="10">
        <v>31003.8499</v>
      </c>
      <c r="H12" s="16">
        <v>20847.0317</v>
      </c>
      <c r="I12" s="17"/>
      <c r="J12" s="10">
        <v>248.4289</v>
      </c>
      <c r="K12" s="11"/>
      <c r="L12" s="10">
        <v>522.2109</v>
      </c>
      <c r="M12" s="10">
        <v>13.8666</v>
      </c>
      <c r="N12" s="11" t="s">
        <v>13</v>
      </c>
      <c r="O12" s="11"/>
      <c r="P12" s="10">
        <v>52635.388</v>
      </c>
    </row>
    <row r="13" spans="3:16" ht="14.25" customHeight="1">
      <c r="C13" s="17"/>
      <c r="D13" s="17"/>
      <c r="E13" s="17"/>
      <c r="F13" s="9" t="s">
        <v>15</v>
      </c>
      <c r="G13" s="10">
        <v>19100.7194</v>
      </c>
      <c r="H13" s="16">
        <v>17573.8925</v>
      </c>
      <c r="I13" s="17"/>
      <c r="J13" s="10">
        <v>72.6768</v>
      </c>
      <c r="K13" s="11"/>
      <c r="L13" s="10">
        <v>911.4825</v>
      </c>
      <c r="M13" s="10">
        <v>263.7554</v>
      </c>
      <c r="N13" s="11" t="s">
        <v>13</v>
      </c>
      <c r="O13" s="11"/>
      <c r="P13" s="10">
        <v>37922.5266</v>
      </c>
    </row>
    <row r="14" spans="3:16" ht="14.25" customHeight="1">
      <c r="C14" s="17"/>
      <c r="D14" s="17"/>
      <c r="E14" s="17"/>
      <c r="F14" s="9" t="s">
        <v>16</v>
      </c>
      <c r="G14" s="10">
        <v>37295.5044</v>
      </c>
      <c r="H14" s="16">
        <v>49602.7874</v>
      </c>
      <c r="I14" s="17"/>
      <c r="J14" s="10">
        <v>20.0186</v>
      </c>
      <c r="K14" s="11"/>
      <c r="L14" s="10">
        <v>1745.3773</v>
      </c>
      <c r="M14" s="10">
        <v>1402.6851</v>
      </c>
      <c r="N14" s="11" t="s">
        <v>13</v>
      </c>
      <c r="O14" s="11"/>
      <c r="P14" s="10">
        <v>90066.3728</v>
      </c>
    </row>
    <row r="15" spans="3:16" ht="14.25" customHeight="1">
      <c r="C15" s="17"/>
      <c r="D15" s="17"/>
      <c r="E15" s="17"/>
      <c r="F15" s="9" t="s">
        <v>17</v>
      </c>
      <c r="G15" s="10">
        <v>2751.6533</v>
      </c>
      <c r="H15" s="16">
        <v>53.6751</v>
      </c>
      <c r="I15" s="17"/>
      <c r="J15" s="10">
        <v>0.0132</v>
      </c>
      <c r="K15" s="11"/>
      <c r="L15" s="10">
        <v>635.6217</v>
      </c>
      <c r="M15" s="10">
        <v>19.0339</v>
      </c>
      <c r="N15" s="11" t="s">
        <v>13</v>
      </c>
      <c r="O15" s="11"/>
      <c r="P15" s="10">
        <v>3459.9972</v>
      </c>
    </row>
    <row r="16" spans="3:16" ht="14.25" customHeight="1">
      <c r="C16" s="17"/>
      <c r="D16" s="17"/>
      <c r="E16" s="17"/>
      <c r="F16" s="9" t="s">
        <v>18</v>
      </c>
      <c r="G16" s="10">
        <v>2992.3235</v>
      </c>
      <c r="H16" s="16">
        <v>9.8901</v>
      </c>
      <c r="I16" s="17"/>
      <c r="J16" s="11" t="s">
        <v>13</v>
      </c>
      <c r="K16" s="11"/>
      <c r="L16" s="10">
        <v>55.6308</v>
      </c>
      <c r="M16" s="11" t="s">
        <v>13</v>
      </c>
      <c r="N16" s="11" t="s">
        <v>13</v>
      </c>
      <c r="O16" s="11"/>
      <c r="P16" s="10">
        <v>3057.8444</v>
      </c>
    </row>
    <row r="17" spans="3:16" ht="14.25" customHeight="1">
      <c r="C17" s="17"/>
      <c r="D17" s="17"/>
      <c r="E17" s="17"/>
      <c r="F17" s="9" t="s">
        <v>19</v>
      </c>
      <c r="G17" s="10">
        <v>37403.7411</v>
      </c>
      <c r="H17" s="16">
        <v>39639.2867</v>
      </c>
      <c r="I17" s="17"/>
      <c r="J17" s="10">
        <v>2974.8267</v>
      </c>
      <c r="K17" s="11"/>
      <c r="L17" s="10">
        <v>2713.8501</v>
      </c>
      <c r="M17" s="10">
        <v>1372.4469</v>
      </c>
      <c r="N17" s="10">
        <v>0.9664</v>
      </c>
      <c r="O17" s="11"/>
      <c r="P17" s="10">
        <v>84105.1179</v>
      </c>
    </row>
    <row r="18" spans="3:16" ht="14.25" customHeight="1">
      <c r="C18" s="17"/>
      <c r="D18" s="17"/>
      <c r="E18" s="17"/>
      <c r="F18" s="9" t="s">
        <v>20</v>
      </c>
      <c r="G18" s="10">
        <v>22490.8139</v>
      </c>
      <c r="H18" s="16">
        <v>3557.6508</v>
      </c>
      <c r="I18" s="17"/>
      <c r="J18" s="10">
        <v>2724.3846</v>
      </c>
      <c r="K18" s="11"/>
      <c r="L18" s="10">
        <v>1772.4205</v>
      </c>
      <c r="M18" s="10">
        <v>143.4247</v>
      </c>
      <c r="N18" s="11" t="s">
        <v>13</v>
      </c>
      <c r="O18" s="11"/>
      <c r="P18" s="10">
        <v>30688.6945</v>
      </c>
    </row>
    <row r="19" spans="3:16" ht="14.25" customHeight="1">
      <c r="C19" s="17"/>
      <c r="D19" s="17"/>
      <c r="E19" s="17"/>
      <c r="F19" s="9" t="s">
        <v>21</v>
      </c>
      <c r="G19" s="10">
        <v>7143.7868</v>
      </c>
      <c r="H19" s="16">
        <v>15854.6637</v>
      </c>
      <c r="I19" s="17"/>
      <c r="J19" s="11" t="s">
        <v>13</v>
      </c>
      <c r="K19" s="11"/>
      <c r="L19" s="10">
        <v>967.7498</v>
      </c>
      <c r="M19" s="10">
        <v>567.8655</v>
      </c>
      <c r="N19" s="11" t="s">
        <v>13</v>
      </c>
      <c r="O19" s="11"/>
      <c r="P19" s="10">
        <v>24534.0658</v>
      </c>
    </row>
    <row r="20" spans="3:16" ht="4.5" customHeight="1">
      <c r="C20" s="17"/>
      <c r="D20" s="17"/>
      <c r="E20" s="5"/>
      <c r="F20" s="5"/>
      <c r="G20" s="6"/>
      <c r="H20" s="29"/>
      <c r="I20" s="17"/>
      <c r="J20" s="6"/>
      <c r="K20" s="6"/>
      <c r="L20" s="6"/>
      <c r="M20" s="6"/>
      <c r="N20" s="6"/>
      <c r="O20" s="6"/>
      <c r="P20" s="6"/>
    </row>
    <row r="21" spans="3:16" ht="12.75" customHeight="1">
      <c r="C21" s="17"/>
      <c r="D21" s="17"/>
      <c r="E21" s="30" t="s">
        <v>22</v>
      </c>
      <c r="F21" s="17"/>
      <c r="G21" s="7">
        <v>986.0946</v>
      </c>
      <c r="H21" s="27">
        <v>268.3258</v>
      </c>
      <c r="I21" s="17"/>
      <c r="J21" s="7">
        <v>1.1158</v>
      </c>
      <c r="K21" s="8"/>
      <c r="L21" s="7">
        <v>27.902</v>
      </c>
      <c r="M21" s="7">
        <v>18.4854</v>
      </c>
      <c r="N21" s="8" t="s">
        <v>13</v>
      </c>
      <c r="O21" s="8"/>
      <c r="P21" s="7">
        <v>1301.9236</v>
      </c>
    </row>
    <row r="22" spans="3:16" ht="14.25" customHeight="1">
      <c r="C22" s="17"/>
      <c r="D22" s="17"/>
      <c r="E22" s="4"/>
      <c r="F22" s="9" t="s">
        <v>16</v>
      </c>
      <c r="G22" s="10">
        <v>986.0946</v>
      </c>
      <c r="H22" s="16">
        <v>268.3258</v>
      </c>
      <c r="I22" s="17"/>
      <c r="J22" s="10">
        <v>1.1158</v>
      </c>
      <c r="K22" s="11"/>
      <c r="L22" s="10">
        <v>27.902</v>
      </c>
      <c r="M22" s="10">
        <v>18.4854</v>
      </c>
      <c r="N22" s="11" t="s">
        <v>13</v>
      </c>
      <c r="O22" s="11"/>
      <c r="P22" s="10">
        <v>1301.9236</v>
      </c>
    </row>
    <row r="23" spans="3:16" ht="6.75" customHeight="1">
      <c r="C23" s="31"/>
      <c r="D23" s="23"/>
      <c r="E23" s="12"/>
      <c r="F23" s="13"/>
      <c r="G23" s="14"/>
      <c r="H23" s="32"/>
      <c r="I23" s="23"/>
      <c r="J23" s="14"/>
      <c r="K23" s="14"/>
      <c r="L23" s="14"/>
      <c r="M23" s="14"/>
      <c r="N23" s="14"/>
      <c r="O23" s="14"/>
      <c r="P23" s="14"/>
    </row>
    <row r="25" spans="1:16" s="15" customFormat="1" ht="54" customHeight="1">
      <c r="A25" s="33" t="s">
        <v>283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8" ht="12.75">
      <c r="F28" s="43" t="str">
        <f>Indice!$B$27</f>
        <v>Fuente: Superintendencia de Bancos e Instituciones Financieras - SBIF</v>
      </c>
    </row>
    <row r="29" ht="12.75">
      <c r="F29" s="43" t="str">
        <f>Indice!$B$28</f>
        <v>Act: 16/11/2012</v>
      </c>
    </row>
    <row r="30" ht="12.75">
      <c r="F30" s="43" t="str">
        <f>Indice!$B$29</f>
        <v>Información sujeta a rectificación</v>
      </c>
    </row>
  </sheetData>
  <sheetProtection/>
  <mergeCells count="30">
    <mergeCell ref="H22:I22"/>
    <mergeCell ref="C23:D23"/>
    <mergeCell ref="H23:I23"/>
    <mergeCell ref="A25:P25"/>
    <mergeCell ref="H16:I16"/>
    <mergeCell ref="H17:I17"/>
    <mergeCell ref="H18:I18"/>
    <mergeCell ref="H19:I19"/>
    <mergeCell ref="H20:I20"/>
    <mergeCell ref="E21:F21"/>
    <mergeCell ref="H21:I21"/>
    <mergeCell ref="C9:D22"/>
    <mergeCell ref="H9:I9"/>
    <mergeCell ref="E10:F10"/>
    <mergeCell ref="H10:I10"/>
    <mergeCell ref="E11:E19"/>
    <mergeCell ref="H11:I11"/>
    <mergeCell ref="H12:I12"/>
    <mergeCell ref="H13:I13"/>
    <mergeCell ref="H14:I14"/>
    <mergeCell ref="H15:I15"/>
    <mergeCell ref="D1:Q1"/>
    <mergeCell ref="D3:H3"/>
    <mergeCell ref="D5:H5"/>
    <mergeCell ref="E7:F8"/>
    <mergeCell ref="G7:J7"/>
    <mergeCell ref="L7:N7"/>
    <mergeCell ref="P7:P8"/>
    <mergeCell ref="C8:D8"/>
    <mergeCell ref="H8:I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23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24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25</v>
      </c>
      <c r="F10" s="17"/>
      <c r="G10" s="7">
        <v>7699.4836</v>
      </c>
      <c r="H10" s="27">
        <v>3324.0554</v>
      </c>
      <c r="I10" s="17"/>
      <c r="J10" s="7">
        <v>0.3807</v>
      </c>
      <c r="K10" s="8"/>
      <c r="L10" s="7">
        <v>186.8789</v>
      </c>
      <c r="M10" s="7">
        <v>84.7393</v>
      </c>
      <c r="N10" s="8" t="s">
        <v>13</v>
      </c>
      <c r="O10" s="8"/>
      <c r="P10" s="7">
        <v>11295.5379</v>
      </c>
    </row>
    <row r="11" spans="3:16" ht="14.25" customHeight="1">
      <c r="C11" s="17"/>
      <c r="D11" s="17"/>
      <c r="E11" s="28"/>
      <c r="F11" s="9" t="s">
        <v>14</v>
      </c>
      <c r="G11" s="10">
        <v>2270.8474</v>
      </c>
      <c r="H11" s="16">
        <v>9.7056</v>
      </c>
      <c r="I11" s="17"/>
      <c r="J11" s="11" t="s">
        <v>13</v>
      </c>
      <c r="K11" s="11"/>
      <c r="L11" s="10">
        <v>45.5449</v>
      </c>
      <c r="M11" s="10">
        <v>0.7595</v>
      </c>
      <c r="N11" s="11" t="s">
        <v>13</v>
      </c>
      <c r="O11" s="11"/>
      <c r="P11" s="10">
        <v>2326.8574</v>
      </c>
    </row>
    <row r="12" spans="3:16" ht="14.25" customHeight="1">
      <c r="C12" s="17"/>
      <c r="D12" s="17"/>
      <c r="E12" s="17"/>
      <c r="F12" s="9" t="s">
        <v>15</v>
      </c>
      <c r="G12" s="10">
        <v>1032.3182</v>
      </c>
      <c r="H12" s="34" t="s">
        <v>13</v>
      </c>
      <c r="I12" s="17"/>
      <c r="J12" s="11" t="s">
        <v>13</v>
      </c>
      <c r="K12" s="11"/>
      <c r="L12" s="10">
        <v>19.7723</v>
      </c>
      <c r="M12" s="11" t="s">
        <v>13</v>
      </c>
      <c r="N12" s="11" t="s">
        <v>13</v>
      </c>
      <c r="O12" s="11"/>
      <c r="P12" s="10">
        <v>1052.0905</v>
      </c>
    </row>
    <row r="13" spans="3:16" ht="14.25" customHeight="1">
      <c r="C13" s="17"/>
      <c r="D13" s="17"/>
      <c r="E13" s="17"/>
      <c r="F13" s="9" t="s">
        <v>16</v>
      </c>
      <c r="G13" s="10">
        <v>4396.318</v>
      </c>
      <c r="H13" s="16">
        <v>3314.3498</v>
      </c>
      <c r="I13" s="17"/>
      <c r="J13" s="10">
        <v>0.3807</v>
      </c>
      <c r="K13" s="11"/>
      <c r="L13" s="10">
        <v>121.5617</v>
      </c>
      <c r="M13" s="10">
        <v>83.9798</v>
      </c>
      <c r="N13" s="11" t="s">
        <v>13</v>
      </c>
      <c r="O13" s="11"/>
      <c r="P13" s="10">
        <v>7916.59</v>
      </c>
    </row>
    <row r="14" spans="3:16" ht="4.5" customHeight="1">
      <c r="C14" s="17"/>
      <c r="D14" s="17"/>
      <c r="E14" s="5"/>
      <c r="F14" s="5"/>
      <c r="G14" s="6"/>
      <c r="H14" s="29"/>
      <c r="I14" s="17"/>
      <c r="J14" s="6"/>
      <c r="K14" s="6"/>
      <c r="L14" s="6"/>
      <c r="M14" s="6"/>
      <c r="N14" s="6"/>
      <c r="O14" s="6"/>
      <c r="P14" s="6"/>
    </row>
    <row r="15" spans="3:16" ht="12.75" customHeight="1">
      <c r="C15" s="17"/>
      <c r="D15" s="17"/>
      <c r="E15" s="30" t="s">
        <v>26</v>
      </c>
      <c r="F15" s="17"/>
      <c r="G15" s="7">
        <v>332584.0462</v>
      </c>
      <c r="H15" s="27">
        <v>546805.9833</v>
      </c>
      <c r="I15" s="17"/>
      <c r="J15" s="7">
        <v>119320.9107</v>
      </c>
      <c r="K15" s="8"/>
      <c r="L15" s="7">
        <v>11841.6594</v>
      </c>
      <c r="M15" s="7">
        <v>4663.9104</v>
      </c>
      <c r="N15" s="7">
        <v>442.565</v>
      </c>
      <c r="O15" s="8"/>
      <c r="P15" s="7">
        <v>1015659.075</v>
      </c>
    </row>
    <row r="16" spans="3:16" ht="14.25" customHeight="1">
      <c r="C16" s="17"/>
      <c r="D16" s="17"/>
      <c r="E16" s="28"/>
      <c r="F16" s="9" t="s">
        <v>12</v>
      </c>
      <c r="G16" s="10">
        <v>15950.8837</v>
      </c>
      <c r="H16" s="16">
        <v>37394.5601</v>
      </c>
      <c r="I16" s="17"/>
      <c r="J16" s="10">
        <v>20126.1148</v>
      </c>
      <c r="K16" s="11"/>
      <c r="L16" s="10">
        <v>286.3326</v>
      </c>
      <c r="M16" s="10">
        <v>279.1543</v>
      </c>
      <c r="N16" s="11" t="s">
        <v>13</v>
      </c>
      <c r="O16" s="11"/>
      <c r="P16" s="10">
        <v>74037.0455</v>
      </c>
    </row>
    <row r="17" spans="3:16" ht="14.25" customHeight="1">
      <c r="C17" s="17"/>
      <c r="D17" s="17"/>
      <c r="E17" s="17"/>
      <c r="F17" s="9" t="s">
        <v>14</v>
      </c>
      <c r="G17" s="10">
        <v>58980.6757</v>
      </c>
      <c r="H17" s="16">
        <v>88945.7002</v>
      </c>
      <c r="I17" s="17"/>
      <c r="J17" s="10">
        <v>27054.1382</v>
      </c>
      <c r="K17" s="11"/>
      <c r="L17" s="10">
        <v>1033.4416</v>
      </c>
      <c r="M17" s="10">
        <v>74.6163</v>
      </c>
      <c r="N17" s="10">
        <v>50.4666</v>
      </c>
      <c r="O17" s="11"/>
      <c r="P17" s="10">
        <v>176139.0386</v>
      </c>
    </row>
    <row r="18" spans="3:16" ht="14.25" customHeight="1">
      <c r="C18" s="17"/>
      <c r="D18" s="17"/>
      <c r="E18" s="17"/>
      <c r="F18" s="9" t="s">
        <v>15</v>
      </c>
      <c r="G18" s="10">
        <v>85559.1042</v>
      </c>
      <c r="H18" s="16">
        <v>136226.3282</v>
      </c>
      <c r="I18" s="17"/>
      <c r="J18" s="10">
        <v>40560.2224</v>
      </c>
      <c r="K18" s="11"/>
      <c r="L18" s="10">
        <v>3019.2961</v>
      </c>
      <c r="M18" s="10">
        <v>1358.7717</v>
      </c>
      <c r="N18" s="10">
        <v>145.9927</v>
      </c>
      <c r="O18" s="11"/>
      <c r="P18" s="10">
        <v>266869.7153</v>
      </c>
    </row>
    <row r="19" spans="3:16" ht="14.25" customHeight="1">
      <c r="C19" s="17"/>
      <c r="D19" s="17"/>
      <c r="E19" s="17"/>
      <c r="F19" s="9" t="s">
        <v>16</v>
      </c>
      <c r="G19" s="10">
        <v>33485.8996</v>
      </c>
      <c r="H19" s="16">
        <v>74449.7278</v>
      </c>
      <c r="I19" s="17"/>
      <c r="J19" s="10">
        <v>26.4596</v>
      </c>
      <c r="K19" s="11"/>
      <c r="L19" s="10">
        <v>1259.0423</v>
      </c>
      <c r="M19" s="10">
        <v>1145.1914</v>
      </c>
      <c r="N19" s="11" t="s">
        <v>13</v>
      </c>
      <c r="O19" s="11"/>
      <c r="P19" s="10">
        <v>110366.3207</v>
      </c>
    </row>
    <row r="20" spans="3:16" ht="14.25" customHeight="1">
      <c r="C20" s="17"/>
      <c r="D20" s="17"/>
      <c r="E20" s="17"/>
      <c r="F20" s="9" t="s">
        <v>27</v>
      </c>
      <c r="G20" s="10">
        <v>9085.3117</v>
      </c>
      <c r="H20" s="16">
        <v>5949.9462</v>
      </c>
      <c r="I20" s="17"/>
      <c r="J20" s="10">
        <v>5302.3609</v>
      </c>
      <c r="K20" s="11"/>
      <c r="L20" s="10">
        <v>55.483</v>
      </c>
      <c r="M20" s="11" t="s">
        <v>13</v>
      </c>
      <c r="N20" s="10">
        <v>56.9041</v>
      </c>
      <c r="O20" s="11"/>
      <c r="P20" s="10">
        <v>20450.0059</v>
      </c>
    </row>
    <row r="21" spans="3:16" ht="14.25" customHeight="1">
      <c r="C21" s="17"/>
      <c r="D21" s="17"/>
      <c r="E21" s="17"/>
      <c r="F21" s="9" t="s">
        <v>28</v>
      </c>
      <c r="G21" s="10">
        <v>5466.2195</v>
      </c>
      <c r="H21" s="16">
        <v>46585.5955</v>
      </c>
      <c r="I21" s="17"/>
      <c r="J21" s="11" t="s">
        <v>13</v>
      </c>
      <c r="K21" s="11"/>
      <c r="L21" s="10">
        <v>227.4144</v>
      </c>
      <c r="M21" s="10">
        <v>111.169</v>
      </c>
      <c r="N21" s="11" t="s">
        <v>13</v>
      </c>
      <c r="O21" s="11"/>
      <c r="P21" s="10">
        <v>52390.3984</v>
      </c>
    </row>
    <row r="22" spans="3:16" ht="14.25" customHeight="1">
      <c r="C22" s="17"/>
      <c r="D22" s="17"/>
      <c r="E22" s="17"/>
      <c r="F22" s="9" t="s">
        <v>17</v>
      </c>
      <c r="G22" s="10">
        <v>2169.3823</v>
      </c>
      <c r="H22" s="16">
        <v>44.1093</v>
      </c>
      <c r="I22" s="17"/>
      <c r="J22" s="10">
        <v>0.052</v>
      </c>
      <c r="K22" s="11"/>
      <c r="L22" s="10">
        <v>464.729</v>
      </c>
      <c r="M22" s="10">
        <v>11.7359</v>
      </c>
      <c r="N22" s="11" t="s">
        <v>13</v>
      </c>
      <c r="O22" s="11"/>
      <c r="P22" s="10">
        <v>2690.0085</v>
      </c>
    </row>
    <row r="23" spans="3:16" ht="14.25" customHeight="1">
      <c r="C23" s="17"/>
      <c r="D23" s="17"/>
      <c r="E23" s="17"/>
      <c r="F23" s="9" t="s">
        <v>18</v>
      </c>
      <c r="G23" s="10">
        <v>3876.4275</v>
      </c>
      <c r="H23" s="16">
        <v>1767.016</v>
      </c>
      <c r="I23" s="17"/>
      <c r="J23" s="11" t="s">
        <v>13</v>
      </c>
      <c r="K23" s="11"/>
      <c r="L23" s="10">
        <v>103.3614</v>
      </c>
      <c r="M23" s="10">
        <v>17.3058</v>
      </c>
      <c r="N23" s="11" t="s">
        <v>13</v>
      </c>
      <c r="O23" s="11"/>
      <c r="P23" s="10">
        <v>5764.1107</v>
      </c>
    </row>
    <row r="24" spans="3:16" ht="14.25" customHeight="1">
      <c r="C24" s="17"/>
      <c r="D24" s="17"/>
      <c r="E24" s="17"/>
      <c r="F24" s="9" t="s">
        <v>19</v>
      </c>
      <c r="G24" s="10">
        <v>69752.0095</v>
      </c>
      <c r="H24" s="16">
        <v>103199.5846</v>
      </c>
      <c r="I24" s="17"/>
      <c r="J24" s="10">
        <v>14266.2583</v>
      </c>
      <c r="K24" s="11"/>
      <c r="L24" s="10">
        <v>2412.7112</v>
      </c>
      <c r="M24" s="10">
        <v>763.8328</v>
      </c>
      <c r="N24" s="10">
        <v>36.8241</v>
      </c>
      <c r="O24" s="11"/>
      <c r="P24" s="10">
        <v>190431.2205</v>
      </c>
    </row>
    <row r="25" spans="3:16" ht="14.25" customHeight="1">
      <c r="C25" s="17"/>
      <c r="D25" s="17"/>
      <c r="E25" s="17"/>
      <c r="F25" s="9" t="s">
        <v>20</v>
      </c>
      <c r="G25" s="10">
        <v>34049.1717</v>
      </c>
      <c r="H25" s="16">
        <v>8613.611</v>
      </c>
      <c r="I25" s="17"/>
      <c r="J25" s="10">
        <v>11985.3045</v>
      </c>
      <c r="K25" s="11"/>
      <c r="L25" s="10">
        <v>1307.518</v>
      </c>
      <c r="M25" s="10">
        <v>28.5526</v>
      </c>
      <c r="N25" s="10">
        <v>152.3775</v>
      </c>
      <c r="O25" s="11"/>
      <c r="P25" s="10">
        <v>56136.5353</v>
      </c>
    </row>
    <row r="26" spans="3:16" ht="14.25" customHeight="1">
      <c r="C26" s="17"/>
      <c r="D26" s="17"/>
      <c r="E26" s="17"/>
      <c r="F26" s="9" t="s">
        <v>21</v>
      </c>
      <c r="G26" s="10">
        <v>14208.9608</v>
      </c>
      <c r="H26" s="16">
        <v>43629.8044</v>
      </c>
      <c r="I26" s="17"/>
      <c r="J26" s="11" t="s">
        <v>13</v>
      </c>
      <c r="K26" s="11"/>
      <c r="L26" s="10">
        <v>1672.3298</v>
      </c>
      <c r="M26" s="10">
        <v>873.5806</v>
      </c>
      <c r="N26" s="11" t="s">
        <v>13</v>
      </c>
      <c r="O26" s="11"/>
      <c r="P26" s="10">
        <v>60384.6756</v>
      </c>
    </row>
    <row r="27" spans="3:16" ht="4.5" customHeight="1">
      <c r="C27" s="17"/>
      <c r="D27" s="17"/>
      <c r="E27" s="5"/>
      <c r="F27" s="5"/>
      <c r="G27" s="6"/>
      <c r="H27" s="29"/>
      <c r="I27" s="17"/>
      <c r="J27" s="6"/>
      <c r="K27" s="6"/>
      <c r="L27" s="6"/>
      <c r="M27" s="6"/>
      <c r="N27" s="6"/>
      <c r="O27" s="6"/>
      <c r="P27" s="6"/>
    </row>
    <row r="28" spans="3:16" ht="12.75" customHeight="1">
      <c r="C28" s="17"/>
      <c r="D28" s="17"/>
      <c r="E28" s="30" t="s">
        <v>29</v>
      </c>
      <c r="F28" s="17"/>
      <c r="G28" s="7">
        <v>292.8181</v>
      </c>
      <c r="H28" s="27">
        <v>73.5272</v>
      </c>
      <c r="I28" s="17"/>
      <c r="J28" s="7">
        <v>0.0442</v>
      </c>
      <c r="K28" s="8"/>
      <c r="L28" s="7">
        <v>1.4389</v>
      </c>
      <c r="M28" s="8" t="s">
        <v>13</v>
      </c>
      <c r="N28" s="8" t="s">
        <v>13</v>
      </c>
      <c r="O28" s="8"/>
      <c r="P28" s="7">
        <v>367.8284</v>
      </c>
    </row>
    <row r="29" spans="3:16" ht="14.25" customHeight="1">
      <c r="C29" s="17"/>
      <c r="D29" s="17"/>
      <c r="E29" s="4"/>
      <c r="F29" s="9" t="s">
        <v>16</v>
      </c>
      <c r="G29" s="10">
        <v>292.8181</v>
      </c>
      <c r="H29" s="16">
        <v>73.5272</v>
      </c>
      <c r="I29" s="17"/>
      <c r="J29" s="10">
        <v>0.0442</v>
      </c>
      <c r="K29" s="11"/>
      <c r="L29" s="10">
        <v>1.4389</v>
      </c>
      <c r="M29" s="11" t="s">
        <v>13</v>
      </c>
      <c r="N29" s="11" t="s">
        <v>13</v>
      </c>
      <c r="O29" s="11"/>
      <c r="P29" s="10">
        <v>367.8284</v>
      </c>
    </row>
    <row r="30" spans="3:16" ht="6.75" customHeight="1">
      <c r="C30" s="31"/>
      <c r="D30" s="23"/>
      <c r="E30" s="12"/>
      <c r="F30" s="13"/>
      <c r="G30" s="14"/>
      <c r="H30" s="32"/>
      <c r="I30" s="23"/>
      <c r="J30" s="14"/>
      <c r="K30" s="14"/>
      <c r="L30" s="14"/>
      <c r="M30" s="14"/>
      <c r="N30" s="14"/>
      <c r="O30" s="14"/>
      <c r="P30" s="14"/>
    </row>
    <row r="32" spans="1:16" s="15" customFormat="1" ht="54" customHeight="1">
      <c r="A32" s="33" t="s">
        <v>283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5" ht="12.75">
      <c r="F35" s="43" t="str">
        <f>Indice!$B$27</f>
        <v>Fuente: Superintendencia de Bancos e Instituciones Financieras - SBIF</v>
      </c>
    </row>
    <row r="36" ht="12.75">
      <c r="F36" s="43" t="str">
        <f>Indice!$B$28</f>
        <v>Act: 16/11/2012</v>
      </c>
    </row>
    <row r="37" ht="12.75">
      <c r="F37" s="43" t="str">
        <f>Indice!$B$29</f>
        <v>Información sujeta a rectificación</v>
      </c>
    </row>
  </sheetData>
  <sheetProtection/>
  <mergeCells count="39">
    <mergeCell ref="H29:I29"/>
    <mergeCell ref="C30:D30"/>
    <mergeCell ref="H30:I30"/>
    <mergeCell ref="A32:P32"/>
    <mergeCell ref="H24:I24"/>
    <mergeCell ref="H25:I25"/>
    <mergeCell ref="H26:I26"/>
    <mergeCell ref="H27:I27"/>
    <mergeCell ref="E28:F28"/>
    <mergeCell ref="H28:I28"/>
    <mergeCell ref="H15:I15"/>
    <mergeCell ref="E16:E26"/>
    <mergeCell ref="H16:I16"/>
    <mergeCell ref="H17:I17"/>
    <mergeCell ref="H18:I18"/>
    <mergeCell ref="H19:I19"/>
    <mergeCell ref="H20:I20"/>
    <mergeCell ref="H21:I21"/>
    <mergeCell ref="H22:I22"/>
    <mergeCell ref="H23:I23"/>
    <mergeCell ref="C9:D29"/>
    <mergeCell ref="H9:I9"/>
    <mergeCell ref="E10:F10"/>
    <mergeCell ref="H10:I10"/>
    <mergeCell ref="E11:E13"/>
    <mergeCell ref="H11:I11"/>
    <mergeCell ref="H12:I12"/>
    <mergeCell ref="H13:I13"/>
    <mergeCell ref="H14:I14"/>
    <mergeCell ref="E15:F15"/>
    <mergeCell ref="D1:Q1"/>
    <mergeCell ref="D3:H3"/>
    <mergeCell ref="D5:H5"/>
    <mergeCell ref="E7:F8"/>
    <mergeCell ref="G7:J7"/>
    <mergeCell ref="L7:N7"/>
    <mergeCell ref="P7:P8"/>
    <mergeCell ref="C8:D8"/>
    <mergeCell ref="H8:I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30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31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32</v>
      </c>
      <c r="F10" s="17"/>
      <c r="G10" s="7">
        <v>485992.3168</v>
      </c>
      <c r="H10" s="27">
        <v>952380.0849</v>
      </c>
      <c r="I10" s="17"/>
      <c r="J10" s="7">
        <v>19423.9768</v>
      </c>
      <c r="K10" s="8"/>
      <c r="L10" s="7">
        <v>30199.1482</v>
      </c>
      <c r="M10" s="7">
        <v>11840.0375</v>
      </c>
      <c r="N10" s="7">
        <v>943.3552</v>
      </c>
      <c r="O10" s="8"/>
      <c r="P10" s="7">
        <v>1500778.9194</v>
      </c>
    </row>
    <row r="11" spans="3:16" ht="14.25" customHeight="1">
      <c r="C11" s="17"/>
      <c r="D11" s="17"/>
      <c r="E11" s="28"/>
      <c r="F11" s="9" t="s">
        <v>33</v>
      </c>
      <c r="G11" s="10">
        <v>16326.2958</v>
      </c>
      <c r="H11" s="16">
        <v>12391.7093</v>
      </c>
      <c r="I11" s="17"/>
      <c r="J11" s="10">
        <v>641.8032</v>
      </c>
      <c r="K11" s="11"/>
      <c r="L11" s="10">
        <v>1515.5345</v>
      </c>
      <c r="M11" s="10">
        <v>129.6378</v>
      </c>
      <c r="N11" s="10">
        <v>200.7473</v>
      </c>
      <c r="O11" s="11"/>
      <c r="P11" s="10">
        <v>31205.7279</v>
      </c>
    </row>
    <row r="12" spans="3:16" ht="14.25" customHeight="1">
      <c r="C12" s="17"/>
      <c r="D12" s="17"/>
      <c r="E12" s="17"/>
      <c r="F12" s="9" t="s">
        <v>12</v>
      </c>
      <c r="G12" s="10">
        <v>37489.0359</v>
      </c>
      <c r="H12" s="16">
        <v>90695.0122</v>
      </c>
      <c r="I12" s="17"/>
      <c r="J12" s="10">
        <v>1118.5175</v>
      </c>
      <c r="K12" s="11"/>
      <c r="L12" s="10">
        <v>1558.7838</v>
      </c>
      <c r="M12" s="10">
        <v>1653.9141</v>
      </c>
      <c r="N12" s="11" t="s">
        <v>13</v>
      </c>
      <c r="O12" s="11"/>
      <c r="P12" s="10">
        <v>132515.2635</v>
      </c>
    </row>
    <row r="13" spans="3:16" ht="14.25" customHeight="1">
      <c r="C13" s="17"/>
      <c r="D13" s="17"/>
      <c r="E13" s="17"/>
      <c r="F13" s="9" t="s">
        <v>14</v>
      </c>
      <c r="G13" s="10">
        <v>89774.1031</v>
      </c>
      <c r="H13" s="16">
        <v>128797.4502</v>
      </c>
      <c r="I13" s="17"/>
      <c r="J13" s="10">
        <v>2011.2462</v>
      </c>
      <c r="K13" s="11"/>
      <c r="L13" s="10">
        <v>1805.9144</v>
      </c>
      <c r="M13" s="10">
        <v>288.6923</v>
      </c>
      <c r="N13" s="10">
        <v>267.3501</v>
      </c>
      <c r="O13" s="11"/>
      <c r="P13" s="10">
        <v>222944.7563</v>
      </c>
    </row>
    <row r="14" spans="3:16" ht="14.25" customHeight="1">
      <c r="C14" s="17"/>
      <c r="D14" s="17"/>
      <c r="E14" s="17"/>
      <c r="F14" s="9" t="s">
        <v>15</v>
      </c>
      <c r="G14" s="10">
        <v>105047.2477</v>
      </c>
      <c r="H14" s="16">
        <v>165107.2132</v>
      </c>
      <c r="I14" s="17"/>
      <c r="J14" s="10">
        <v>2408.4642</v>
      </c>
      <c r="K14" s="11"/>
      <c r="L14" s="10">
        <v>9811.8708</v>
      </c>
      <c r="M14" s="10">
        <v>1715.9014</v>
      </c>
      <c r="N14" s="10">
        <v>13.1506</v>
      </c>
      <c r="O14" s="11"/>
      <c r="P14" s="10">
        <v>284103.8479</v>
      </c>
    </row>
    <row r="15" spans="3:16" ht="14.25" customHeight="1">
      <c r="C15" s="17"/>
      <c r="D15" s="17"/>
      <c r="E15" s="17"/>
      <c r="F15" s="9" t="s">
        <v>16</v>
      </c>
      <c r="G15" s="10">
        <v>38972.8139</v>
      </c>
      <c r="H15" s="16">
        <v>166393.0921</v>
      </c>
      <c r="I15" s="17"/>
      <c r="J15" s="10">
        <v>23.8774</v>
      </c>
      <c r="K15" s="11"/>
      <c r="L15" s="10">
        <v>2185.0781</v>
      </c>
      <c r="M15" s="10">
        <v>3656.4462</v>
      </c>
      <c r="N15" s="11" t="s">
        <v>13</v>
      </c>
      <c r="O15" s="11"/>
      <c r="P15" s="10">
        <v>211231.3077</v>
      </c>
    </row>
    <row r="16" spans="3:16" ht="14.25" customHeight="1">
      <c r="C16" s="17"/>
      <c r="D16" s="17"/>
      <c r="E16" s="17"/>
      <c r="F16" s="9" t="s">
        <v>27</v>
      </c>
      <c r="G16" s="10">
        <v>2096.492</v>
      </c>
      <c r="H16" s="16">
        <v>9634.9245</v>
      </c>
      <c r="I16" s="17"/>
      <c r="J16" s="10">
        <v>205.3291</v>
      </c>
      <c r="K16" s="11"/>
      <c r="L16" s="10">
        <v>247.5674</v>
      </c>
      <c r="M16" s="10">
        <v>54.2608</v>
      </c>
      <c r="N16" s="11" t="s">
        <v>13</v>
      </c>
      <c r="O16" s="11"/>
      <c r="P16" s="10">
        <v>12238.5738</v>
      </c>
    </row>
    <row r="17" spans="3:16" ht="14.25" customHeight="1">
      <c r="C17" s="17"/>
      <c r="D17" s="17"/>
      <c r="E17" s="17"/>
      <c r="F17" s="9" t="s">
        <v>28</v>
      </c>
      <c r="G17" s="10">
        <v>5883.2983</v>
      </c>
      <c r="H17" s="16">
        <v>49618.8097</v>
      </c>
      <c r="I17" s="17"/>
      <c r="J17" s="11" t="s">
        <v>13</v>
      </c>
      <c r="K17" s="11"/>
      <c r="L17" s="10">
        <v>261.4371</v>
      </c>
      <c r="M17" s="10">
        <v>154.4841</v>
      </c>
      <c r="N17" s="11" t="s">
        <v>13</v>
      </c>
      <c r="O17" s="11"/>
      <c r="P17" s="10">
        <v>55918.0292</v>
      </c>
    </row>
    <row r="18" spans="3:16" ht="14.25" customHeight="1">
      <c r="C18" s="17"/>
      <c r="D18" s="17"/>
      <c r="E18" s="17"/>
      <c r="F18" s="9" t="s">
        <v>17</v>
      </c>
      <c r="G18" s="10">
        <v>6528.163</v>
      </c>
      <c r="H18" s="16">
        <v>17.8386</v>
      </c>
      <c r="I18" s="17"/>
      <c r="J18" s="11" t="s">
        <v>13</v>
      </c>
      <c r="K18" s="11"/>
      <c r="L18" s="10">
        <v>1352.6019</v>
      </c>
      <c r="M18" s="10">
        <v>0.3362</v>
      </c>
      <c r="N18" s="11" t="s">
        <v>13</v>
      </c>
      <c r="O18" s="11"/>
      <c r="P18" s="10">
        <v>7898.9397</v>
      </c>
    </row>
    <row r="19" spans="3:16" ht="14.25" customHeight="1">
      <c r="C19" s="17"/>
      <c r="D19" s="17"/>
      <c r="E19" s="17"/>
      <c r="F19" s="9" t="s">
        <v>18</v>
      </c>
      <c r="G19" s="10">
        <v>4509.9448</v>
      </c>
      <c r="H19" s="16">
        <v>2554.8147</v>
      </c>
      <c r="I19" s="17"/>
      <c r="J19" s="11" t="s">
        <v>13</v>
      </c>
      <c r="K19" s="11"/>
      <c r="L19" s="10">
        <v>106.641</v>
      </c>
      <c r="M19" s="10">
        <v>45.135</v>
      </c>
      <c r="N19" s="11" t="s">
        <v>13</v>
      </c>
      <c r="O19" s="11"/>
      <c r="P19" s="10">
        <v>7216.5355</v>
      </c>
    </row>
    <row r="20" spans="3:16" ht="14.25" customHeight="1">
      <c r="C20" s="17"/>
      <c r="D20" s="17"/>
      <c r="E20" s="17"/>
      <c r="F20" s="9" t="s">
        <v>19</v>
      </c>
      <c r="G20" s="10">
        <v>128582.8059</v>
      </c>
      <c r="H20" s="16">
        <v>233031.9465</v>
      </c>
      <c r="I20" s="17"/>
      <c r="J20" s="10">
        <v>3797.2547</v>
      </c>
      <c r="K20" s="11"/>
      <c r="L20" s="10">
        <v>4717.0317</v>
      </c>
      <c r="M20" s="10">
        <v>1861.5569</v>
      </c>
      <c r="N20" s="10">
        <v>410.2108</v>
      </c>
      <c r="O20" s="11"/>
      <c r="P20" s="10">
        <v>372400.8065</v>
      </c>
    </row>
    <row r="21" spans="3:16" ht="14.25" customHeight="1">
      <c r="C21" s="17"/>
      <c r="D21" s="17"/>
      <c r="E21" s="17"/>
      <c r="F21" s="9" t="s">
        <v>34</v>
      </c>
      <c r="G21" s="10">
        <v>12978.0743</v>
      </c>
      <c r="H21" s="16">
        <v>16928.8277</v>
      </c>
      <c r="I21" s="17"/>
      <c r="J21" s="10">
        <v>7622.5241</v>
      </c>
      <c r="K21" s="11"/>
      <c r="L21" s="10">
        <v>1586.4801</v>
      </c>
      <c r="M21" s="10">
        <v>158.2937</v>
      </c>
      <c r="N21" s="11" t="s">
        <v>13</v>
      </c>
      <c r="O21" s="11"/>
      <c r="P21" s="10">
        <v>39274.1999</v>
      </c>
    </row>
    <row r="22" spans="3:16" ht="14.25" customHeight="1">
      <c r="C22" s="17"/>
      <c r="D22" s="17"/>
      <c r="E22" s="17"/>
      <c r="F22" s="9" t="s">
        <v>20</v>
      </c>
      <c r="G22" s="10">
        <v>20000.8584</v>
      </c>
      <c r="H22" s="16">
        <v>3823.8162</v>
      </c>
      <c r="I22" s="17"/>
      <c r="J22" s="10">
        <v>1594.9604</v>
      </c>
      <c r="K22" s="11"/>
      <c r="L22" s="10">
        <v>2395.6041</v>
      </c>
      <c r="M22" s="10">
        <v>643.017</v>
      </c>
      <c r="N22" s="10">
        <v>51.8964</v>
      </c>
      <c r="O22" s="11"/>
      <c r="P22" s="10">
        <v>28510.1525</v>
      </c>
    </row>
    <row r="23" spans="3:16" ht="14.25" customHeight="1">
      <c r="C23" s="17"/>
      <c r="D23" s="17"/>
      <c r="E23" s="17"/>
      <c r="F23" s="9" t="s">
        <v>21</v>
      </c>
      <c r="G23" s="10">
        <v>17803.1837</v>
      </c>
      <c r="H23" s="16">
        <v>73384.63</v>
      </c>
      <c r="I23" s="17"/>
      <c r="J23" s="11" t="s">
        <v>13</v>
      </c>
      <c r="K23" s="11"/>
      <c r="L23" s="10">
        <v>2654.6033</v>
      </c>
      <c r="M23" s="10">
        <v>1478.362</v>
      </c>
      <c r="N23" s="11" t="s">
        <v>13</v>
      </c>
      <c r="O23" s="11"/>
      <c r="P23" s="10">
        <v>95320.779</v>
      </c>
    </row>
    <row r="24" spans="3:16" ht="4.5" customHeight="1">
      <c r="C24" s="17"/>
      <c r="D24" s="17"/>
      <c r="E24" s="5"/>
      <c r="F24" s="5"/>
      <c r="G24" s="6"/>
      <c r="H24" s="29"/>
      <c r="I24" s="17"/>
      <c r="J24" s="6"/>
      <c r="K24" s="6"/>
      <c r="L24" s="6"/>
      <c r="M24" s="6"/>
      <c r="N24" s="6"/>
      <c r="O24" s="6"/>
      <c r="P24" s="6"/>
    </row>
    <row r="25" spans="3:16" ht="12.75" customHeight="1">
      <c r="C25" s="17"/>
      <c r="D25" s="17"/>
      <c r="E25" s="30" t="s">
        <v>35</v>
      </c>
      <c r="F25" s="17"/>
      <c r="G25" s="7">
        <v>236967.4981</v>
      </c>
      <c r="H25" s="27">
        <v>376311.1401</v>
      </c>
      <c r="I25" s="17"/>
      <c r="J25" s="7">
        <v>311.6343</v>
      </c>
      <c r="K25" s="8"/>
      <c r="L25" s="7">
        <v>9033.5277</v>
      </c>
      <c r="M25" s="7">
        <v>3058.1687</v>
      </c>
      <c r="N25" s="8" t="s">
        <v>13</v>
      </c>
      <c r="O25" s="8"/>
      <c r="P25" s="7">
        <v>625681.9689</v>
      </c>
    </row>
    <row r="26" spans="3:16" ht="14.25" customHeight="1">
      <c r="C26" s="17"/>
      <c r="D26" s="17"/>
      <c r="E26" s="28"/>
      <c r="F26" s="9" t="s">
        <v>12</v>
      </c>
      <c r="G26" s="10">
        <v>23527.2798</v>
      </c>
      <c r="H26" s="16">
        <v>52911.0612</v>
      </c>
      <c r="I26" s="17"/>
      <c r="J26" s="10">
        <v>21.3372</v>
      </c>
      <c r="K26" s="11"/>
      <c r="L26" s="10">
        <v>347.8338</v>
      </c>
      <c r="M26" s="10">
        <v>622.1777</v>
      </c>
      <c r="N26" s="11" t="s">
        <v>13</v>
      </c>
      <c r="O26" s="11"/>
      <c r="P26" s="10">
        <v>77429.6897</v>
      </c>
    </row>
    <row r="27" spans="3:16" ht="14.25" customHeight="1">
      <c r="C27" s="17"/>
      <c r="D27" s="17"/>
      <c r="E27" s="17"/>
      <c r="F27" s="9" t="s">
        <v>14</v>
      </c>
      <c r="G27" s="10">
        <v>44296.2908</v>
      </c>
      <c r="H27" s="16">
        <v>52580.6828</v>
      </c>
      <c r="I27" s="17"/>
      <c r="J27" s="10">
        <v>74.0151</v>
      </c>
      <c r="K27" s="11"/>
      <c r="L27" s="10">
        <v>984.3006</v>
      </c>
      <c r="M27" s="10">
        <v>26.3175</v>
      </c>
      <c r="N27" s="11" t="s">
        <v>13</v>
      </c>
      <c r="O27" s="11"/>
      <c r="P27" s="10">
        <v>97961.6068</v>
      </c>
    </row>
    <row r="28" spans="3:16" ht="14.25" customHeight="1">
      <c r="C28" s="17"/>
      <c r="D28" s="17"/>
      <c r="E28" s="17"/>
      <c r="F28" s="9" t="s">
        <v>15</v>
      </c>
      <c r="G28" s="10">
        <v>66034.6172</v>
      </c>
      <c r="H28" s="16">
        <v>121669.7395</v>
      </c>
      <c r="I28" s="17"/>
      <c r="J28" s="10">
        <v>103.3311</v>
      </c>
      <c r="K28" s="11"/>
      <c r="L28" s="10">
        <v>1199.0513</v>
      </c>
      <c r="M28" s="10">
        <v>1002.1917</v>
      </c>
      <c r="N28" s="11" t="s">
        <v>13</v>
      </c>
      <c r="O28" s="11"/>
      <c r="P28" s="10">
        <v>190008.9308</v>
      </c>
    </row>
    <row r="29" spans="3:16" ht="14.25" customHeight="1">
      <c r="C29" s="17"/>
      <c r="D29" s="17"/>
      <c r="E29" s="17"/>
      <c r="F29" s="9" t="s">
        <v>16</v>
      </c>
      <c r="G29" s="10">
        <v>21357.5727</v>
      </c>
      <c r="H29" s="16">
        <v>32132.5809</v>
      </c>
      <c r="I29" s="17"/>
      <c r="J29" s="10">
        <v>7.6913</v>
      </c>
      <c r="K29" s="11"/>
      <c r="L29" s="10">
        <v>1062.266</v>
      </c>
      <c r="M29" s="10">
        <v>319.117</v>
      </c>
      <c r="N29" s="11" t="s">
        <v>13</v>
      </c>
      <c r="O29" s="11"/>
      <c r="P29" s="10">
        <v>54879.2279</v>
      </c>
    </row>
    <row r="30" spans="3:16" ht="14.25" customHeight="1">
      <c r="C30" s="17"/>
      <c r="D30" s="17"/>
      <c r="E30" s="17"/>
      <c r="F30" s="9" t="s">
        <v>28</v>
      </c>
      <c r="G30" s="10">
        <v>2332.8221</v>
      </c>
      <c r="H30" s="16">
        <v>16798.2297</v>
      </c>
      <c r="I30" s="17"/>
      <c r="J30" s="11" t="s">
        <v>13</v>
      </c>
      <c r="K30" s="11"/>
      <c r="L30" s="10">
        <v>87.7386</v>
      </c>
      <c r="M30" s="10">
        <v>82.9548</v>
      </c>
      <c r="N30" s="11" t="s">
        <v>13</v>
      </c>
      <c r="O30" s="11"/>
      <c r="P30" s="10">
        <v>19301.7452</v>
      </c>
    </row>
    <row r="31" spans="3:16" ht="14.25" customHeight="1">
      <c r="C31" s="17"/>
      <c r="D31" s="17"/>
      <c r="E31" s="17"/>
      <c r="F31" s="9" t="s">
        <v>17</v>
      </c>
      <c r="G31" s="10">
        <v>2808.7598</v>
      </c>
      <c r="H31" s="16">
        <v>167.4289</v>
      </c>
      <c r="I31" s="17"/>
      <c r="J31" s="10">
        <v>0.1152</v>
      </c>
      <c r="K31" s="11"/>
      <c r="L31" s="10">
        <v>1315.5501</v>
      </c>
      <c r="M31" s="11" t="s">
        <v>13</v>
      </c>
      <c r="N31" s="11" t="s">
        <v>13</v>
      </c>
      <c r="O31" s="11"/>
      <c r="P31" s="10">
        <v>4291.854</v>
      </c>
    </row>
    <row r="32" spans="3:16" ht="14.25" customHeight="1">
      <c r="C32" s="17"/>
      <c r="D32" s="17"/>
      <c r="E32" s="17"/>
      <c r="F32" s="9" t="s">
        <v>18</v>
      </c>
      <c r="G32" s="10">
        <v>2943.0374</v>
      </c>
      <c r="H32" s="16">
        <v>32.4613</v>
      </c>
      <c r="I32" s="17"/>
      <c r="J32" s="11" t="s">
        <v>13</v>
      </c>
      <c r="K32" s="11"/>
      <c r="L32" s="10">
        <v>58.4045</v>
      </c>
      <c r="M32" s="11" t="s">
        <v>13</v>
      </c>
      <c r="N32" s="11" t="s">
        <v>13</v>
      </c>
      <c r="O32" s="11"/>
      <c r="P32" s="10">
        <v>3033.9032</v>
      </c>
    </row>
    <row r="33" spans="3:16" ht="14.25" customHeight="1">
      <c r="C33" s="17"/>
      <c r="D33" s="17"/>
      <c r="E33" s="17"/>
      <c r="F33" s="9" t="s">
        <v>19</v>
      </c>
      <c r="G33" s="10">
        <v>59458.6261</v>
      </c>
      <c r="H33" s="16">
        <v>74171.4072</v>
      </c>
      <c r="I33" s="17"/>
      <c r="J33" s="10">
        <v>105.1444</v>
      </c>
      <c r="K33" s="11"/>
      <c r="L33" s="10">
        <v>2023.4505</v>
      </c>
      <c r="M33" s="10">
        <v>847.631</v>
      </c>
      <c r="N33" s="11" t="s">
        <v>13</v>
      </c>
      <c r="O33" s="11"/>
      <c r="P33" s="10">
        <v>136606.2592</v>
      </c>
    </row>
    <row r="34" spans="3:16" ht="14.25" customHeight="1">
      <c r="C34" s="17"/>
      <c r="D34" s="17"/>
      <c r="E34" s="17"/>
      <c r="F34" s="9" t="s">
        <v>20</v>
      </c>
      <c r="G34" s="10">
        <v>4495.3145</v>
      </c>
      <c r="H34" s="34" t="s">
        <v>13</v>
      </c>
      <c r="I34" s="17"/>
      <c r="J34" s="11" t="s">
        <v>13</v>
      </c>
      <c r="K34" s="11"/>
      <c r="L34" s="10">
        <v>201.6486</v>
      </c>
      <c r="M34" s="11" t="s">
        <v>13</v>
      </c>
      <c r="N34" s="11" t="s">
        <v>13</v>
      </c>
      <c r="O34" s="11"/>
      <c r="P34" s="10">
        <v>4696.9631</v>
      </c>
    </row>
    <row r="35" spans="3:16" ht="14.25" customHeight="1">
      <c r="C35" s="17"/>
      <c r="D35" s="17"/>
      <c r="E35" s="17"/>
      <c r="F35" s="9" t="s">
        <v>21</v>
      </c>
      <c r="G35" s="10">
        <v>9713.1777</v>
      </c>
      <c r="H35" s="16">
        <v>25847.5486</v>
      </c>
      <c r="I35" s="17"/>
      <c r="J35" s="11" t="s">
        <v>13</v>
      </c>
      <c r="K35" s="11"/>
      <c r="L35" s="10">
        <v>1753.2837</v>
      </c>
      <c r="M35" s="10">
        <v>157.779</v>
      </c>
      <c r="N35" s="11" t="s">
        <v>13</v>
      </c>
      <c r="O35" s="11"/>
      <c r="P35" s="10">
        <v>37471.789</v>
      </c>
    </row>
    <row r="36" spans="3:16" ht="4.5" customHeight="1">
      <c r="C36" s="17"/>
      <c r="D36" s="17"/>
      <c r="E36" s="5"/>
      <c r="F36" s="5"/>
      <c r="G36" s="6"/>
      <c r="H36" s="29"/>
      <c r="I36" s="17"/>
      <c r="J36" s="6"/>
      <c r="K36" s="6"/>
      <c r="L36" s="6"/>
      <c r="M36" s="6"/>
      <c r="N36" s="6"/>
      <c r="O36" s="6"/>
      <c r="P36" s="6"/>
    </row>
    <row r="37" spans="3:16" ht="12.75" customHeight="1">
      <c r="C37" s="17"/>
      <c r="D37" s="17"/>
      <c r="E37" s="30" t="s">
        <v>36</v>
      </c>
      <c r="F37" s="17"/>
      <c r="G37" s="7">
        <v>2309.4104</v>
      </c>
      <c r="H37" s="27">
        <v>384.7829</v>
      </c>
      <c r="I37" s="17"/>
      <c r="J37" s="7">
        <v>0.7994</v>
      </c>
      <c r="K37" s="8"/>
      <c r="L37" s="7">
        <v>67.8581</v>
      </c>
      <c r="M37" s="7">
        <v>2.515</v>
      </c>
      <c r="N37" s="8" t="s">
        <v>13</v>
      </c>
      <c r="O37" s="8"/>
      <c r="P37" s="7">
        <v>2765.3658</v>
      </c>
    </row>
    <row r="38" spans="3:16" ht="14.25" customHeight="1">
      <c r="C38" s="17"/>
      <c r="D38" s="17"/>
      <c r="E38" s="28"/>
      <c r="F38" s="9" t="s">
        <v>14</v>
      </c>
      <c r="G38" s="10">
        <v>1451.7627</v>
      </c>
      <c r="H38" s="16">
        <v>162.0716</v>
      </c>
      <c r="I38" s="17"/>
      <c r="J38" s="11" t="s">
        <v>13</v>
      </c>
      <c r="K38" s="11"/>
      <c r="L38" s="10">
        <v>30.1845</v>
      </c>
      <c r="M38" s="10">
        <v>2.2621</v>
      </c>
      <c r="N38" s="11" t="s">
        <v>13</v>
      </c>
      <c r="O38" s="11"/>
      <c r="P38" s="10">
        <v>1646.2809</v>
      </c>
    </row>
    <row r="39" spans="3:16" ht="14.25" customHeight="1">
      <c r="C39" s="17"/>
      <c r="D39" s="17"/>
      <c r="E39" s="17"/>
      <c r="F39" s="9" t="s">
        <v>16</v>
      </c>
      <c r="G39" s="10">
        <v>857.6477</v>
      </c>
      <c r="H39" s="16">
        <v>222.7113</v>
      </c>
      <c r="I39" s="17"/>
      <c r="J39" s="10">
        <v>0.7994</v>
      </c>
      <c r="K39" s="11"/>
      <c r="L39" s="10">
        <v>37.6736</v>
      </c>
      <c r="M39" s="10">
        <v>0.2529</v>
      </c>
      <c r="N39" s="11" t="s">
        <v>13</v>
      </c>
      <c r="O39" s="11"/>
      <c r="P39" s="10">
        <v>1119.0849</v>
      </c>
    </row>
    <row r="40" spans="3:16" ht="4.5" customHeight="1">
      <c r="C40" s="17"/>
      <c r="D40" s="17"/>
      <c r="E40" s="5"/>
      <c r="F40" s="5"/>
      <c r="G40" s="6"/>
      <c r="H40" s="29"/>
      <c r="I40" s="17"/>
      <c r="J40" s="6"/>
      <c r="K40" s="6"/>
      <c r="L40" s="6"/>
      <c r="M40" s="6"/>
      <c r="N40" s="6"/>
      <c r="O40" s="6"/>
      <c r="P40" s="6"/>
    </row>
    <row r="41" spans="3:16" ht="12.75" customHeight="1">
      <c r="C41" s="17"/>
      <c r="D41" s="17"/>
      <c r="E41" s="30" t="s">
        <v>37</v>
      </c>
      <c r="F41" s="17"/>
      <c r="G41" s="7">
        <v>488.7895</v>
      </c>
      <c r="H41" s="27">
        <v>254.7522</v>
      </c>
      <c r="I41" s="17"/>
      <c r="J41" s="7">
        <v>9.6638</v>
      </c>
      <c r="K41" s="8"/>
      <c r="L41" s="7">
        <v>6.7168</v>
      </c>
      <c r="M41" s="7">
        <v>0.116</v>
      </c>
      <c r="N41" s="8" t="s">
        <v>13</v>
      </c>
      <c r="O41" s="8"/>
      <c r="P41" s="7">
        <v>760.0383</v>
      </c>
    </row>
    <row r="42" spans="3:16" ht="14.25" customHeight="1">
      <c r="C42" s="17"/>
      <c r="D42" s="17"/>
      <c r="E42" s="4"/>
      <c r="F42" s="9" t="s">
        <v>15</v>
      </c>
      <c r="G42" s="10">
        <v>488.7895</v>
      </c>
      <c r="H42" s="16">
        <v>254.7522</v>
      </c>
      <c r="I42" s="17"/>
      <c r="J42" s="10">
        <v>9.6638</v>
      </c>
      <c r="K42" s="11"/>
      <c r="L42" s="10">
        <v>6.7168</v>
      </c>
      <c r="M42" s="10">
        <v>0.116</v>
      </c>
      <c r="N42" s="11" t="s">
        <v>13</v>
      </c>
      <c r="O42" s="11"/>
      <c r="P42" s="10">
        <v>760.0383</v>
      </c>
    </row>
    <row r="43" spans="3:16" ht="4.5" customHeight="1">
      <c r="C43" s="17"/>
      <c r="D43" s="17"/>
      <c r="E43" s="5"/>
      <c r="F43" s="5"/>
      <c r="G43" s="6"/>
      <c r="H43" s="29"/>
      <c r="I43" s="17"/>
      <c r="J43" s="6"/>
      <c r="K43" s="6"/>
      <c r="L43" s="6"/>
      <c r="M43" s="6"/>
      <c r="N43" s="6"/>
      <c r="O43" s="6"/>
      <c r="P43" s="6"/>
    </row>
    <row r="44" spans="3:16" ht="12.75" customHeight="1">
      <c r="C44" s="17"/>
      <c r="D44" s="17"/>
      <c r="E44" s="30" t="s">
        <v>38</v>
      </c>
      <c r="F44" s="17"/>
      <c r="G44" s="7">
        <v>2850.5532</v>
      </c>
      <c r="H44" s="27">
        <v>1688.6079</v>
      </c>
      <c r="I44" s="17"/>
      <c r="J44" s="7">
        <v>0.792</v>
      </c>
      <c r="K44" s="8"/>
      <c r="L44" s="7">
        <v>44.0254</v>
      </c>
      <c r="M44" s="7">
        <v>26.1956</v>
      </c>
      <c r="N44" s="8" t="s">
        <v>13</v>
      </c>
      <c r="O44" s="8"/>
      <c r="P44" s="7">
        <v>4610.1741</v>
      </c>
    </row>
    <row r="45" spans="3:16" ht="14.25" customHeight="1">
      <c r="C45" s="17"/>
      <c r="D45" s="17"/>
      <c r="E45" s="4"/>
      <c r="F45" s="9" t="s">
        <v>16</v>
      </c>
      <c r="G45" s="10">
        <v>2850.5532</v>
      </c>
      <c r="H45" s="16">
        <v>1688.6079</v>
      </c>
      <c r="I45" s="17"/>
      <c r="J45" s="10">
        <v>0.792</v>
      </c>
      <c r="K45" s="11"/>
      <c r="L45" s="10">
        <v>44.0254</v>
      </c>
      <c r="M45" s="10">
        <v>26.1956</v>
      </c>
      <c r="N45" s="11" t="s">
        <v>13</v>
      </c>
      <c r="O45" s="11"/>
      <c r="P45" s="10">
        <v>4610.1741</v>
      </c>
    </row>
    <row r="46" spans="3:16" ht="4.5" customHeight="1">
      <c r="C46" s="17"/>
      <c r="D46" s="17"/>
      <c r="E46" s="5"/>
      <c r="F46" s="5"/>
      <c r="G46" s="6"/>
      <c r="H46" s="29"/>
      <c r="I46" s="17"/>
      <c r="J46" s="6"/>
      <c r="K46" s="6"/>
      <c r="L46" s="6"/>
      <c r="M46" s="6"/>
      <c r="N46" s="6"/>
      <c r="O46" s="6"/>
      <c r="P46" s="6"/>
    </row>
    <row r="47" spans="3:16" ht="12.75" customHeight="1">
      <c r="C47" s="17"/>
      <c r="D47" s="17"/>
      <c r="E47" s="30" t="s">
        <v>39</v>
      </c>
      <c r="F47" s="17"/>
      <c r="G47" s="7">
        <v>13322.1774</v>
      </c>
      <c r="H47" s="27">
        <v>11157.9298</v>
      </c>
      <c r="I47" s="17"/>
      <c r="J47" s="7">
        <v>12.0179</v>
      </c>
      <c r="K47" s="8"/>
      <c r="L47" s="7">
        <v>280.1182</v>
      </c>
      <c r="M47" s="7">
        <v>249.2099</v>
      </c>
      <c r="N47" s="8" t="s">
        <v>13</v>
      </c>
      <c r="O47" s="8"/>
      <c r="P47" s="7">
        <v>25021.4532</v>
      </c>
    </row>
    <row r="48" spans="3:16" ht="14.25" customHeight="1">
      <c r="C48" s="17"/>
      <c r="D48" s="17"/>
      <c r="E48" s="28"/>
      <c r="F48" s="9" t="s">
        <v>14</v>
      </c>
      <c r="G48" s="10">
        <v>3345.7204</v>
      </c>
      <c r="H48" s="16">
        <v>2099.3286</v>
      </c>
      <c r="I48" s="17"/>
      <c r="J48" s="10">
        <v>2.3176</v>
      </c>
      <c r="K48" s="11"/>
      <c r="L48" s="10">
        <v>92.1237</v>
      </c>
      <c r="M48" s="10">
        <v>0.4993</v>
      </c>
      <c r="N48" s="11" t="s">
        <v>13</v>
      </c>
      <c r="O48" s="11"/>
      <c r="P48" s="10">
        <v>5539.9896</v>
      </c>
    </row>
    <row r="49" spans="3:16" ht="14.25" customHeight="1">
      <c r="C49" s="17"/>
      <c r="D49" s="17"/>
      <c r="E49" s="17"/>
      <c r="F49" s="9" t="s">
        <v>15</v>
      </c>
      <c r="G49" s="10">
        <v>6883.4117</v>
      </c>
      <c r="H49" s="16">
        <v>6245.4783</v>
      </c>
      <c r="I49" s="17"/>
      <c r="J49" s="10">
        <v>9.4607</v>
      </c>
      <c r="K49" s="11"/>
      <c r="L49" s="10">
        <v>101.6923</v>
      </c>
      <c r="M49" s="10">
        <v>184.1477</v>
      </c>
      <c r="N49" s="11" t="s">
        <v>13</v>
      </c>
      <c r="O49" s="11"/>
      <c r="P49" s="10">
        <v>13424.1907</v>
      </c>
    </row>
    <row r="50" spans="3:16" ht="14.25" customHeight="1">
      <c r="C50" s="17"/>
      <c r="D50" s="17"/>
      <c r="E50" s="17"/>
      <c r="F50" s="9" t="s">
        <v>16</v>
      </c>
      <c r="G50" s="10">
        <v>3093.0453</v>
      </c>
      <c r="H50" s="16">
        <v>2813.1229</v>
      </c>
      <c r="I50" s="17"/>
      <c r="J50" s="10">
        <v>0.2396</v>
      </c>
      <c r="K50" s="11"/>
      <c r="L50" s="10">
        <v>86.3022</v>
      </c>
      <c r="M50" s="10">
        <v>64.5629</v>
      </c>
      <c r="N50" s="11" t="s">
        <v>13</v>
      </c>
      <c r="O50" s="11"/>
      <c r="P50" s="10">
        <v>6057.2729</v>
      </c>
    </row>
    <row r="51" spans="3:16" ht="6.75" customHeight="1">
      <c r="C51" s="31"/>
      <c r="D51" s="23"/>
      <c r="E51" s="12"/>
      <c r="F51" s="13"/>
      <c r="G51" s="14"/>
      <c r="H51" s="32"/>
      <c r="I51" s="23"/>
      <c r="J51" s="14"/>
      <c r="K51" s="14"/>
      <c r="L51" s="14"/>
      <c r="M51" s="14"/>
      <c r="N51" s="14"/>
      <c r="O51" s="14"/>
      <c r="P51" s="14"/>
    </row>
    <row r="53" spans="1:16" s="15" customFormat="1" ht="54" customHeight="1">
      <c r="A53" s="33" t="s">
        <v>283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6" ht="12.75">
      <c r="F56" s="43" t="str">
        <f>Indice!$B$27</f>
        <v>Fuente: Superintendencia de Bancos e Instituciones Financieras - SBIF</v>
      </c>
    </row>
    <row r="57" ht="12.75">
      <c r="F57" s="43" t="str">
        <f>Indice!$B$28</f>
        <v>Act: 16/11/2012</v>
      </c>
    </row>
    <row r="58" ht="12.75">
      <c r="F58" s="43" t="str">
        <f>Indice!$B$29</f>
        <v>Información sujeta a rectificación</v>
      </c>
    </row>
  </sheetData>
  <sheetProtection/>
  <mergeCells count="65">
    <mergeCell ref="C51:D51"/>
    <mergeCell ref="H51:I51"/>
    <mergeCell ref="A53:P53"/>
    <mergeCell ref="H45:I45"/>
    <mergeCell ref="H46:I46"/>
    <mergeCell ref="E47:F47"/>
    <mergeCell ref="H47:I47"/>
    <mergeCell ref="E48:E50"/>
    <mergeCell ref="H48:I48"/>
    <mergeCell ref="H49:I49"/>
    <mergeCell ref="H50:I50"/>
    <mergeCell ref="H40:I40"/>
    <mergeCell ref="E41:F41"/>
    <mergeCell ref="H41:I41"/>
    <mergeCell ref="H42:I42"/>
    <mergeCell ref="H43:I43"/>
    <mergeCell ref="E44:F44"/>
    <mergeCell ref="H44:I44"/>
    <mergeCell ref="H36:I36"/>
    <mergeCell ref="E37:F37"/>
    <mergeCell ref="H37:I37"/>
    <mergeCell ref="E38:E39"/>
    <mergeCell ref="H38:I38"/>
    <mergeCell ref="H39:I39"/>
    <mergeCell ref="H30:I30"/>
    <mergeCell ref="H31:I31"/>
    <mergeCell ref="H32:I32"/>
    <mergeCell ref="H33:I33"/>
    <mergeCell ref="H34:I34"/>
    <mergeCell ref="H35:I35"/>
    <mergeCell ref="H22:I22"/>
    <mergeCell ref="H23:I23"/>
    <mergeCell ref="H24:I24"/>
    <mergeCell ref="E25:F25"/>
    <mergeCell ref="H25:I25"/>
    <mergeCell ref="E26:E35"/>
    <mergeCell ref="H26:I26"/>
    <mergeCell ref="H27:I27"/>
    <mergeCell ref="H28:I28"/>
    <mergeCell ref="H29:I29"/>
    <mergeCell ref="H16:I16"/>
    <mergeCell ref="H17:I17"/>
    <mergeCell ref="H18:I18"/>
    <mergeCell ref="H19:I19"/>
    <mergeCell ref="H20:I20"/>
    <mergeCell ref="H21:I21"/>
    <mergeCell ref="C9:D50"/>
    <mergeCell ref="H9:I9"/>
    <mergeCell ref="E10:F10"/>
    <mergeCell ref="H10:I10"/>
    <mergeCell ref="E11:E23"/>
    <mergeCell ref="H11:I11"/>
    <mergeCell ref="H12:I12"/>
    <mergeCell ref="H13:I13"/>
    <mergeCell ref="H14:I14"/>
    <mergeCell ref="H15:I15"/>
    <mergeCell ref="D1:Q1"/>
    <mergeCell ref="D3:H3"/>
    <mergeCell ref="D5:H5"/>
    <mergeCell ref="E7:F8"/>
    <mergeCell ref="G7:J7"/>
    <mergeCell ref="L7:N7"/>
    <mergeCell ref="P7:P8"/>
    <mergeCell ref="C8:D8"/>
    <mergeCell ref="H8:I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40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41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42</v>
      </c>
      <c r="F10" s="17"/>
      <c r="G10" s="7">
        <v>6229.4657</v>
      </c>
      <c r="H10" s="27">
        <v>6426.7325</v>
      </c>
      <c r="I10" s="17"/>
      <c r="J10" s="7">
        <v>6.9761</v>
      </c>
      <c r="K10" s="8"/>
      <c r="L10" s="7">
        <v>174.7288</v>
      </c>
      <c r="M10" s="7">
        <v>153.6349</v>
      </c>
      <c r="N10" s="8" t="s">
        <v>13</v>
      </c>
      <c r="O10" s="8"/>
      <c r="P10" s="7">
        <v>12991.538</v>
      </c>
    </row>
    <row r="11" spans="3:16" ht="14.25" customHeight="1">
      <c r="C11" s="17"/>
      <c r="D11" s="17"/>
      <c r="E11" s="28"/>
      <c r="F11" s="9" t="s">
        <v>15</v>
      </c>
      <c r="G11" s="10">
        <v>3294.4819</v>
      </c>
      <c r="H11" s="16">
        <v>5129.4302</v>
      </c>
      <c r="I11" s="17"/>
      <c r="J11" s="10">
        <v>5.937</v>
      </c>
      <c r="K11" s="11"/>
      <c r="L11" s="10">
        <v>69.5298</v>
      </c>
      <c r="M11" s="10">
        <v>71.1496</v>
      </c>
      <c r="N11" s="11" t="s">
        <v>13</v>
      </c>
      <c r="O11" s="11"/>
      <c r="P11" s="10">
        <v>8570.5285</v>
      </c>
    </row>
    <row r="12" spans="3:16" ht="14.25" customHeight="1">
      <c r="C12" s="17"/>
      <c r="D12" s="17"/>
      <c r="E12" s="17"/>
      <c r="F12" s="9" t="s">
        <v>16</v>
      </c>
      <c r="G12" s="10">
        <v>2934.9838</v>
      </c>
      <c r="H12" s="16">
        <v>1297.3023</v>
      </c>
      <c r="I12" s="17"/>
      <c r="J12" s="10">
        <v>1.0391</v>
      </c>
      <c r="K12" s="11"/>
      <c r="L12" s="10">
        <v>105.199</v>
      </c>
      <c r="M12" s="10">
        <v>82.4853</v>
      </c>
      <c r="N12" s="11" t="s">
        <v>13</v>
      </c>
      <c r="O12" s="11"/>
      <c r="P12" s="10">
        <v>4421.0095</v>
      </c>
    </row>
    <row r="13" spans="3:16" ht="4.5" customHeight="1">
      <c r="C13" s="17"/>
      <c r="D13" s="17"/>
      <c r="E13" s="5"/>
      <c r="F13" s="5"/>
      <c r="G13" s="6"/>
      <c r="H13" s="29"/>
      <c r="I13" s="17"/>
      <c r="J13" s="6"/>
      <c r="K13" s="6"/>
      <c r="L13" s="6"/>
      <c r="M13" s="6"/>
      <c r="N13" s="6"/>
      <c r="O13" s="6"/>
      <c r="P13" s="6"/>
    </row>
    <row r="14" spans="3:16" ht="12.75" customHeight="1">
      <c r="C14" s="17"/>
      <c r="D14" s="17"/>
      <c r="E14" s="30" t="s">
        <v>43</v>
      </c>
      <c r="F14" s="17"/>
      <c r="G14" s="7">
        <v>5706.9516</v>
      </c>
      <c r="H14" s="27">
        <v>3829.2199</v>
      </c>
      <c r="I14" s="17"/>
      <c r="J14" s="7">
        <v>6.1979</v>
      </c>
      <c r="K14" s="8"/>
      <c r="L14" s="7">
        <v>382.0147</v>
      </c>
      <c r="M14" s="7">
        <v>11.0724</v>
      </c>
      <c r="N14" s="8" t="s">
        <v>13</v>
      </c>
      <c r="O14" s="8"/>
      <c r="P14" s="7">
        <v>9935.4565</v>
      </c>
    </row>
    <row r="15" spans="3:16" ht="14.25" customHeight="1">
      <c r="C15" s="17"/>
      <c r="D15" s="17"/>
      <c r="E15" s="28"/>
      <c r="F15" s="9" t="s">
        <v>15</v>
      </c>
      <c r="G15" s="10">
        <v>2425.1157</v>
      </c>
      <c r="H15" s="16">
        <v>2521.5965</v>
      </c>
      <c r="I15" s="17"/>
      <c r="J15" s="10">
        <v>5.5122</v>
      </c>
      <c r="K15" s="11"/>
      <c r="L15" s="10">
        <v>220.1348</v>
      </c>
      <c r="M15" s="10">
        <v>5.4577</v>
      </c>
      <c r="N15" s="11" t="s">
        <v>13</v>
      </c>
      <c r="O15" s="11"/>
      <c r="P15" s="10">
        <v>5177.8169</v>
      </c>
    </row>
    <row r="16" spans="3:16" ht="14.25" customHeight="1">
      <c r="C16" s="17"/>
      <c r="D16" s="17"/>
      <c r="E16" s="17"/>
      <c r="F16" s="9" t="s">
        <v>16</v>
      </c>
      <c r="G16" s="10">
        <v>3281.8359</v>
      </c>
      <c r="H16" s="16">
        <v>1307.6234</v>
      </c>
      <c r="I16" s="17"/>
      <c r="J16" s="10">
        <v>0.6857</v>
      </c>
      <c r="K16" s="11"/>
      <c r="L16" s="10">
        <v>161.8799</v>
      </c>
      <c r="M16" s="10">
        <v>5.6147</v>
      </c>
      <c r="N16" s="11" t="s">
        <v>13</v>
      </c>
      <c r="O16" s="11"/>
      <c r="P16" s="10">
        <v>4757.6396</v>
      </c>
    </row>
    <row r="17" spans="3:16" ht="4.5" customHeight="1">
      <c r="C17" s="17"/>
      <c r="D17" s="17"/>
      <c r="E17" s="5"/>
      <c r="F17" s="5"/>
      <c r="G17" s="6"/>
      <c r="H17" s="29"/>
      <c r="I17" s="17"/>
      <c r="J17" s="6"/>
      <c r="K17" s="6"/>
      <c r="L17" s="6"/>
      <c r="M17" s="6"/>
      <c r="N17" s="6"/>
      <c r="O17" s="6"/>
      <c r="P17" s="6"/>
    </row>
    <row r="18" spans="3:16" ht="12.75" customHeight="1">
      <c r="C18" s="17"/>
      <c r="D18" s="17"/>
      <c r="E18" s="30" t="s">
        <v>44</v>
      </c>
      <c r="F18" s="17"/>
      <c r="G18" s="7">
        <v>210799.2854</v>
      </c>
      <c r="H18" s="27">
        <v>266054.934</v>
      </c>
      <c r="I18" s="17"/>
      <c r="J18" s="7">
        <v>10795.7511</v>
      </c>
      <c r="K18" s="8"/>
      <c r="L18" s="7">
        <v>11235.9823</v>
      </c>
      <c r="M18" s="7">
        <v>4018.3365</v>
      </c>
      <c r="N18" s="7">
        <v>350.1227</v>
      </c>
      <c r="O18" s="8"/>
      <c r="P18" s="7">
        <v>503254.412</v>
      </c>
    </row>
    <row r="19" spans="3:16" ht="14.25" customHeight="1">
      <c r="C19" s="17"/>
      <c r="D19" s="17"/>
      <c r="E19" s="28"/>
      <c r="F19" s="9" t="s">
        <v>12</v>
      </c>
      <c r="G19" s="10">
        <v>8341.3213</v>
      </c>
      <c r="H19" s="16">
        <v>17415.3166</v>
      </c>
      <c r="I19" s="17"/>
      <c r="J19" s="10">
        <v>13.162</v>
      </c>
      <c r="K19" s="11"/>
      <c r="L19" s="10">
        <v>140.3994</v>
      </c>
      <c r="M19" s="10">
        <v>28.9002</v>
      </c>
      <c r="N19" s="11" t="s">
        <v>13</v>
      </c>
      <c r="O19" s="11"/>
      <c r="P19" s="10">
        <v>25939.0995</v>
      </c>
    </row>
    <row r="20" spans="3:16" ht="14.25" customHeight="1">
      <c r="C20" s="17"/>
      <c r="D20" s="17"/>
      <c r="E20" s="17"/>
      <c r="F20" s="9" t="s">
        <v>14</v>
      </c>
      <c r="G20" s="10">
        <v>39374.3041</v>
      </c>
      <c r="H20" s="16">
        <v>55330.664</v>
      </c>
      <c r="I20" s="17"/>
      <c r="J20" s="10">
        <v>505.858</v>
      </c>
      <c r="K20" s="11"/>
      <c r="L20" s="10">
        <v>743.7617</v>
      </c>
      <c r="M20" s="10">
        <v>26.6244</v>
      </c>
      <c r="N20" s="11" t="s">
        <v>13</v>
      </c>
      <c r="O20" s="11"/>
      <c r="P20" s="10">
        <v>95981.2122</v>
      </c>
    </row>
    <row r="21" spans="3:16" ht="14.25" customHeight="1">
      <c r="C21" s="17"/>
      <c r="D21" s="17"/>
      <c r="E21" s="17"/>
      <c r="F21" s="9" t="s">
        <v>15</v>
      </c>
      <c r="G21" s="10">
        <v>40961.711</v>
      </c>
      <c r="H21" s="16">
        <v>38908.682</v>
      </c>
      <c r="I21" s="17"/>
      <c r="J21" s="10">
        <v>5848.8848</v>
      </c>
      <c r="K21" s="11"/>
      <c r="L21" s="10">
        <v>1752.9916</v>
      </c>
      <c r="M21" s="10">
        <v>454.814</v>
      </c>
      <c r="N21" s="11" t="s">
        <v>13</v>
      </c>
      <c r="O21" s="11"/>
      <c r="P21" s="10">
        <v>87927.0834</v>
      </c>
    </row>
    <row r="22" spans="3:16" ht="14.25" customHeight="1">
      <c r="C22" s="17"/>
      <c r="D22" s="17"/>
      <c r="E22" s="17"/>
      <c r="F22" s="9" t="s">
        <v>16</v>
      </c>
      <c r="G22" s="10">
        <v>28077.8186</v>
      </c>
      <c r="H22" s="16">
        <v>58573.2005</v>
      </c>
      <c r="I22" s="17"/>
      <c r="J22" s="10">
        <v>6.6294</v>
      </c>
      <c r="K22" s="11"/>
      <c r="L22" s="10">
        <v>1063.5048</v>
      </c>
      <c r="M22" s="10">
        <v>1297.3028</v>
      </c>
      <c r="N22" s="11" t="s">
        <v>13</v>
      </c>
      <c r="O22" s="11"/>
      <c r="P22" s="10">
        <v>89018.4561</v>
      </c>
    </row>
    <row r="23" spans="3:16" ht="14.25" customHeight="1">
      <c r="C23" s="17"/>
      <c r="D23" s="17"/>
      <c r="E23" s="17"/>
      <c r="F23" s="9" t="s">
        <v>28</v>
      </c>
      <c r="G23" s="10">
        <v>2028.1362</v>
      </c>
      <c r="H23" s="16">
        <v>11229.6507</v>
      </c>
      <c r="I23" s="17"/>
      <c r="J23" s="11" t="s">
        <v>13</v>
      </c>
      <c r="K23" s="11"/>
      <c r="L23" s="10">
        <v>72.6131</v>
      </c>
      <c r="M23" s="10">
        <v>12.9421</v>
      </c>
      <c r="N23" s="11" t="s">
        <v>13</v>
      </c>
      <c r="O23" s="11"/>
      <c r="P23" s="10">
        <v>13343.3421</v>
      </c>
    </row>
    <row r="24" spans="3:16" ht="14.25" customHeight="1">
      <c r="C24" s="17"/>
      <c r="D24" s="17"/>
      <c r="E24" s="17"/>
      <c r="F24" s="9" t="s">
        <v>17</v>
      </c>
      <c r="G24" s="10">
        <v>2780.0611</v>
      </c>
      <c r="H24" s="16">
        <v>129.7779</v>
      </c>
      <c r="I24" s="17"/>
      <c r="J24" s="10">
        <v>0.3294</v>
      </c>
      <c r="K24" s="11"/>
      <c r="L24" s="10">
        <v>1143.5302</v>
      </c>
      <c r="M24" s="10">
        <v>9.0361</v>
      </c>
      <c r="N24" s="11" t="s">
        <v>13</v>
      </c>
      <c r="O24" s="11"/>
      <c r="P24" s="10">
        <v>4062.7347</v>
      </c>
    </row>
    <row r="25" spans="3:16" ht="14.25" customHeight="1">
      <c r="C25" s="17"/>
      <c r="D25" s="17"/>
      <c r="E25" s="17"/>
      <c r="F25" s="9" t="s">
        <v>18</v>
      </c>
      <c r="G25" s="10">
        <v>4495.9473</v>
      </c>
      <c r="H25" s="16">
        <v>2775.3172</v>
      </c>
      <c r="I25" s="17"/>
      <c r="J25" s="11" t="s">
        <v>13</v>
      </c>
      <c r="K25" s="11"/>
      <c r="L25" s="10">
        <v>82.6994</v>
      </c>
      <c r="M25" s="10">
        <v>13.2763</v>
      </c>
      <c r="N25" s="11" t="s">
        <v>13</v>
      </c>
      <c r="O25" s="11"/>
      <c r="P25" s="10">
        <v>7367.2402</v>
      </c>
    </row>
    <row r="26" spans="3:16" ht="14.25" customHeight="1">
      <c r="C26" s="17"/>
      <c r="D26" s="17"/>
      <c r="E26" s="17"/>
      <c r="F26" s="9" t="s">
        <v>19</v>
      </c>
      <c r="G26" s="10">
        <v>54116.4472</v>
      </c>
      <c r="H26" s="16">
        <v>56183.5744</v>
      </c>
      <c r="I26" s="17"/>
      <c r="J26" s="10">
        <v>2571.995</v>
      </c>
      <c r="K26" s="11"/>
      <c r="L26" s="10">
        <v>2404.2091</v>
      </c>
      <c r="M26" s="10">
        <v>1148.4689</v>
      </c>
      <c r="N26" s="10">
        <v>13.6918</v>
      </c>
      <c r="O26" s="11"/>
      <c r="P26" s="10">
        <v>116438.3864</v>
      </c>
    </row>
    <row r="27" spans="3:16" ht="14.25" customHeight="1">
      <c r="C27" s="17"/>
      <c r="D27" s="17"/>
      <c r="E27" s="17"/>
      <c r="F27" s="9" t="s">
        <v>20</v>
      </c>
      <c r="G27" s="10">
        <v>20221.9849</v>
      </c>
      <c r="H27" s="16">
        <v>4414.2054</v>
      </c>
      <c r="I27" s="17"/>
      <c r="J27" s="10">
        <v>1848.8925</v>
      </c>
      <c r="K27" s="11"/>
      <c r="L27" s="10">
        <v>2165.0001</v>
      </c>
      <c r="M27" s="10">
        <v>456.089</v>
      </c>
      <c r="N27" s="10">
        <v>336.4309</v>
      </c>
      <c r="O27" s="11"/>
      <c r="P27" s="10">
        <v>29442.6028</v>
      </c>
    </row>
    <row r="28" spans="3:16" ht="14.25" customHeight="1">
      <c r="C28" s="17"/>
      <c r="D28" s="17"/>
      <c r="E28" s="17"/>
      <c r="F28" s="9" t="s">
        <v>21</v>
      </c>
      <c r="G28" s="10">
        <v>10401.5537</v>
      </c>
      <c r="H28" s="16">
        <v>21094.5453</v>
      </c>
      <c r="I28" s="17"/>
      <c r="J28" s="11" t="s">
        <v>13</v>
      </c>
      <c r="K28" s="11"/>
      <c r="L28" s="10">
        <v>1667.2729</v>
      </c>
      <c r="M28" s="10">
        <v>570.8827</v>
      </c>
      <c r="N28" s="11" t="s">
        <v>13</v>
      </c>
      <c r="O28" s="11"/>
      <c r="P28" s="10">
        <v>33734.2546</v>
      </c>
    </row>
    <row r="29" spans="3:16" ht="4.5" customHeight="1">
      <c r="C29" s="17"/>
      <c r="D29" s="17"/>
      <c r="E29" s="5"/>
      <c r="F29" s="5"/>
      <c r="G29" s="6"/>
      <c r="H29" s="29"/>
      <c r="I29" s="17"/>
      <c r="J29" s="6"/>
      <c r="K29" s="6"/>
      <c r="L29" s="6"/>
      <c r="M29" s="6"/>
      <c r="N29" s="6"/>
      <c r="O29" s="6"/>
      <c r="P29" s="6"/>
    </row>
    <row r="30" spans="3:16" ht="12.75" customHeight="1">
      <c r="C30" s="17"/>
      <c r="D30" s="17"/>
      <c r="E30" s="30" t="s">
        <v>45</v>
      </c>
      <c r="F30" s="17"/>
      <c r="G30" s="7">
        <v>8861.6803</v>
      </c>
      <c r="H30" s="27">
        <v>11207.8274</v>
      </c>
      <c r="I30" s="17"/>
      <c r="J30" s="7">
        <v>17.3792</v>
      </c>
      <c r="K30" s="8"/>
      <c r="L30" s="7">
        <v>162.9434</v>
      </c>
      <c r="M30" s="7">
        <v>26.9404</v>
      </c>
      <c r="N30" s="8" t="s">
        <v>13</v>
      </c>
      <c r="O30" s="8"/>
      <c r="P30" s="7">
        <v>20276.7707</v>
      </c>
    </row>
    <row r="31" spans="3:16" ht="14.25" customHeight="1">
      <c r="C31" s="17"/>
      <c r="D31" s="17"/>
      <c r="E31" s="28"/>
      <c r="F31" s="9" t="s">
        <v>15</v>
      </c>
      <c r="G31" s="10">
        <v>4952.3213</v>
      </c>
      <c r="H31" s="16">
        <v>8701.0366</v>
      </c>
      <c r="I31" s="17"/>
      <c r="J31" s="10">
        <v>16.4161</v>
      </c>
      <c r="K31" s="11"/>
      <c r="L31" s="10">
        <v>73.2631</v>
      </c>
      <c r="M31" s="10">
        <v>13.6004</v>
      </c>
      <c r="N31" s="11" t="s">
        <v>13</v>
      </c>
      <c r="O31" s="11"/>
      <c r="P31" s="10">
        <v>13756.6375</v>
      </c>
    </row>
    <row r="32" spans="3:16" ht="14.25" customHeight="1">
      <c r="C32" s="17"/>
      <c r="D32" s="17"/>
      <c r="E32" s="17"/>
      <c r="F32" s="9" t="s">
        <v>16</v>
      </c>
      <c r="G32" s="10">
        <v>3909.359</v>
      </c>
      <c r="H32" s="16">
        <v>2506.7908</v>
      </c>
      <c r="I32" s="17"/>
      <c r="J32" s="10">
        <v>0.9631</v>
      </c>
      <c r="K32" s="11"/>
      <c r="L32" s="10">
        <v>89.6803</v>
      </c>
      <c r="M32" s="10">
        <v>13.34</v>
      </c>
      <c r="N32" s="11" t="s">
        <v>13</v>
      </c>
      <c r="O32" s="11"/>
      <c r="P32" s="10">
        <v>6520.1332</v>
      </c>
    </row>
    <row r="33" spans="3:16" ht="4.5" customHeight="1">
      <c r="C33" s="17"/>
      <c r="D33" s="17"/>
      <c r="E33" s="5"/>
      <c r="F33" s="5"/>
      <c r="G33" s="6"/>
      <c r="H33" s="29"/>
      <c r="I33" s="17"/>
      <c r="J33" s="6"/>
      <c r="K33" s="6"/>
      <c r="L33" s="6"/>
      <c r="M33" s="6"/>
      <c r="N33" s="6"/>
      <c r="O33" s="6"/>
      <c r="P33" s="6"/>
    </row>
    <row r="34" spans="3:16" ht="12.75" customHeight="1">
      <c r="C34" s="17"/>
      <c r="D34" s="17"/>
      <c r="E34" s="30" t="s">
        <v>46</v>
      </c>
      <c r="F34" s="17"/>
      <c r="G34" s="7">
        <v>680.4917</v>
      </c>
      <c r="H34" s="27">
        <v>346.7495</v>
      </c>
      <c r="I34" s="17"/>
      <c r="J34" s="7">
        <v>0.394</v>
      </c>
      <c r="K34" s="8"/>
      <c r="L34" s="7">
        <v>20.5717</v>
      </c>
      <c r="M34" s="7">
        <v>21.0567</v>
      </c>
      <c r="N34" s="8" t="s">
        <v>13</v>
      </c>
      <c r="O34" s="8"/>
      <c r="P34" s="7">
        <v>1069.2636</v>
      </c>
    </row>
    <row r="35" spans="3:16" ht="14.25" customHeight="1">
      <c r="C35" s="17"/>
      <c r="D35" s="17"/>
      <c r="E35" s="4"/>
      <c r="F35" s="9" t="s">
        <v>16</v>
      </c>
      <c r="G35" s="10">
        <v>680.4917</v>
      </c>
      <c r="H35" s="16">
        <v>346.7495</v>
      </c>
      <c r="I35" s="17"/>
      <c r="J35" s="10">
        <v>0.394</v>
      </c>
      <c r="K35" s="11"/>
      <c r="L35" s="10">
        <v>20.5717</v>
      </c>
      <c r="M35" s="10">
        <v>21.0567</v>
      </c>
      <c r="N35" s="11" t="s">
        <v>13</v>
      </c>
      <c r="O35" s="11"/>
      <c r="P35" s="10">
        <v>1069.2636</v>
      </c>
    </row>
    <row r="36" spans="3:16" ht="4.5" customHeight="1">
      <c r="C36" s="17"/>
      <c r="D36" s="17"/>
      <c r="E36" s="5"/>
      <c r="F36" s="5"/>
      <c r="G36" s="6"/>
      <c r="H36" s="29"/>
      <c r="I36" s="17"/>
      <c r="J36" s="6"/>
      <c r="K36" s="6"/>
      <c r="L36" s="6"/>
      <c r="M36" s="6"/>
      <c r="N36" s="6"/>
      <c r="O36" s="6"/>
      <c r="P36" s="6"/>
    </row>
    <row r="37" spans="3:16" ht="12.75" customHeight="1">
      <c r="C37" s="17"/>
      <c r="D37" s="17"/>
      <c r="E37" s="30" t="s">
        <v>47</v>
      </c>
      <c r="F37" s="17"/>
      <c r="G37" s="7">
        <v>48587.9244</v>
      </c>
      <c r="H37" s="27">
        <v>46524.3484</v>
      </c>
      <c r="I37" s="17"/>
      <c r="J37" s="7">
        <v>4740.4256</v>
      </c>
      <c r="K37" s="8"/>
      <c r="L37" s="7">
        <v>2163.4654</v>
      </c>
      <c r="M37" s="7">
        <v>467.2147</v>
      </c>
      <c r="N37" s="7">
        <v>62.459</v>
      </c>
      <c r="O37" s="8"/>
      <c r="P37" s="7">
        <v>102545.8375</v>
      </c>
    </row>
    <row r="38" spans="3:16" ht="14.25" customHeight="1">
      <c r="C38" s="17"/>
      <c r="D38" s="17"/>
      <c r="E38" s="28"/>
      <c r="F38" s="9" t="s">
        <v>14</v>
      </c>
      <c r="G38" s="10">
        <v>10999.4967</v>
      </c>
      <c r="H38" s="16">
        <v>12004.3825</v>
      </c>
      <c r="I38" s="17"/>
      <c r="J38" s="10">
        <v>11.6573</v>
      </c>
      <c r="K38" s="11"/>
      <c r="L38" s="10">
        <v>191.8832</v>
      </c>
      <c r="M38" s="10">
        <v>3.5367</v>
      </c>
      <c r="N38" s="11" t="s">
        <v>13</v>
      </c>
      <c r="O38" s="11"/>
      <c r="P38" s="10">
        <v>23210.9564</v>
      </c>
    </row>
    <row r="39" spans="3:16" ht="14.25" customHeight="1">
      <c r="C39" s="17"/>
      <c r="D39" s="17"/>
      <c r="E39" s="17"/>
      <c r="F39" s="9" t="s">
        <v>15</v>
      </c>
      <c r="G39" s="10">
        <v>9620.9419</v>
      </c>
      <c r="H39" s="16">
        <v>12129.5758</v>
      </c>
      <c r="I39" s="17"/>
      <c r="J39" s="10">
        <v>312.7126</v>
      </c>
      <c r="K39" s="11"/>
      <c r="L39" s="10">
        <v>98.4388</v>
      </c>
      <c r="M39" s="10">
        <v>74.543</v>
      </c>
      <c r="N39" s="11" t="s">
        <v>13</v>
      </c>
      <c r="O39" s="11"/>
      <c r="P39" s="10">
        <v>22236.2121</v>
      </c>
    </row>
    <row r="40" spans="3:16" ht="14.25" customHeight="1">
      <c r="C40" s="17"/>
      <c r="D40" s="17"/>
      <c r="E40" s="17"/>
      <c r="F40" s="9" t="s">
        <v>16</v>
      </c>
      <c r="G40" s="10">
        <v>7632.4702</v>
      </c>
      <c r="H40" s="16">
        <v>12977.4264</v>
      </c>
      <c r="I40" s="17"/>
      <c r="J40" s="10">
        <v>0.7768</v>
      </c>
      <c r="K40" s="11"/>
      <c r="L40" s="10">
        <v>151.401</v>
      </c>
      <c r="M40" s="10">
        <v>190.7911</v>
      </c>
      <c r="N40" s="11" t="s">
        <v>13</v>
      </c>
      <c r="O40" s="11"/>
      <c r="P40" s="10">
        <v>20952.8655</v>
      </c>
    </row>
    <row r="41" spans="3:16" ht="14.25" customHeight="1">
      <c r="C41" s="17"/>
      <c r="D41" s="17"/>
      <c r="E41" s="17"/>
      <c r="F41" s="9" t="s">
        <v>19</v>
      </c>
      <c r="G41" s="10">
        <v>13231.9227</v>
      </c>
      <c r="H41" s="16">
        <v>8138.2319</v>
      </c>
      <c r="I41" s="17"/>
      <c r="J41" s="10">
        <v>1957.9126</v>
      </c>
      <c r="K41" s="11"/>
      <c r="L41" s="10">
        <v>721.1642</v>
      </c>
      <c r="M41" s="10">
        <v>75.7828</v>
      </c>
      <c r="N41" s="11" t="s">
        <v>13</v>
      </c>
      <c r="O41" s="11"/>
      <c r="P41" s="10">
        <v>24125.0142</v>
      </c>
    </row>
    <row r="42" spans="3:16" ht="14.25" customHeight="1">
      <c r="C42" s="17"/>
      <c r="D42" s="17"/>
      <c r="E42" s="17"/>
      <c r="F42" s="9" t="s">
        <v>20</v>
      </c>
      <c r="G42" s="10">
        <v>7103.0929</v>
      </c>
      <c r="H42" s="16">
        <v>1274.7318</v>
      </c>
      <c r="I42" s="17"/>
      <c r="J42" s="10">
        <v>2457.3663</v>
      </c>
      <c r="K42" s="11"/>
      <c r="L42" s="10">
        <v>1000.5782</v>
      </c>
      <c r="M42" s="10">
        <v>122.5611</v>
      </c>
      <c r="N42" s="10">
        <v>62.459</v>
      </c>
      <c r="O42" s="11"/>
      <c r="P42" s="10">
        <v>12020.7893</v>
      </c>
    </row>
    <row r="43" spans="3:16" ht="6.75" customHeight="1">
      <c r="C43" s="31"/>
      <c r="D43" s="23"/>
      <c r="E43" s="12"/>
      <c r="F43" s="13"/>
      <c r="G43" s="14"/>
      <c r="H43" s="32"/>
      <c r="I43" s="23"/>
      <c r="J43" s="14"/>
      <c r="K43" s="14"/>
      <c r="L43" s="14"/>
      <c r="M43" s="14"/>
      <c r="N43" s="14"/>
      <c r="O43" s="14"/>
      <c r="P43" s="14"/>
    </row>
    <row r="45" spans="1:16" s="15" customFormat="1" ht="54" customHeight="1">
      <c r="A45" s="33" t="s">
        <v>283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8" ht="12.75">
      <c r="F48" s="43" t="str">
        <f>Indice!$B$27</f>
        <v>Fuente: Superintendencia de Bancos e Instituciones Financieras - SBIF</v>
      </c>
    </row>
    <row r="49" ht="12.75">
      <c r="F49" s="43" t="str">
        <f>Indice!$B$28</f>
        <v>Act: 16/11/2012</v>
      </c>
    </row>
    <row r="50" ht="12.75">
      <c r="F50" s="43" t="str">
        <f>Indice!$B$29</f>
        <v>Información sujeta a rectificación</v>
      </c>
    </row>
  </sheetData>
  <sheetProtection/>
  <mergeCells count="58">
    <mergeCell ref="C43:D43"/>
    <mergeCell ref="H43:I43"/>
    <mergeCell ref="A45:P45"/>
    <mergeCell ref="E38:E42"/>
    <mergeCell ref="H38:I38"/>
    <mergeCell ref="H39:I39"/>
    <mergeCell ref="H40:I40"/>
    <mergeCell ref="H41:I41"/>
    <mergeCell ref="H42:I42"/>
    <mergeCell ref="C9:D42"/>
    <mergeCell ref="H33:I33"/>
    <mergeCell ref="E34:F34"/>
    <mergeCell ref="H34:I34"/>
    <mergeCell ref="H35:I35"/>
    <mergeCell ref="H36:I36"/>
    <mergeCell ref="E37:F37"/>
    <mergeCell ref="H37:I37"/>
    <mergeCell ref="E31:E32"/>
    <mergeCell ref="H31:I31"/>
    <mergeCell ref="H32:I32"/>
    <mergeCell ref="E19:E28"/>
    <mergeCell ref="H19:I19"/>
    <mergeCell ref="H20:I20"/>
    <mergeCell ref="H24:I24"/>
    <mergeCell ref="H25:I25"/>
    <mergeCell ref="H26:I26"/>
    <mergeCell ref="H28:I28"/>
    <mergeCell ref="H29:I29"/>
    <mergeCell ref="E30:F30"/>
    <mergeCell ref="H30:I30"/>
    <mergeCell ref="H27:I27"/>
    <mergeCell ref="E15:E16"/>
    <mergeCell ref="H15:I15"/>
    <mergeCell ref="H16:I16"/>
    <mergeCell ref="H17:I17"/>
    <mergeCell ref="E18:F18"/>
    <mergeCell ref="H18:I18"/>
    <mergeCell ref="H21:I21"/>
    <mergeCell ref="H22:I22"/>
    <mergeCell ref="H23:I23"/>
    <mergeCell ref="L7:N7"/>
    <mergeCell ref="P7:P8"/>
    <mergeCell ref="H9:I9"/>
    <mergeCell ref="E10:F10"/>
    <mergeCell ref="H10:I10"/>
    <mergeCell ref="E11:E12"/>
    <mergeCell ref="H11:I11"/>
    <mergeCell ref="H12:I12"/>
    <mergeCell ref="C8:D8"/>
    <mergeCell ref="H8:I8"/>
    <mergeCell ref="H13:I13"/>
    <mergeCell ref="E14:F14"/>
    <mergeCell ref="H14:I14"/>
    <mergeCell ref="D1:Q1"/>
    <mergeCell ref="D3:H3"/>
    <mergeCell ref="D5:H5"/>
    <mergeCell ref="E7:F8"/>
    <mergeCell ref="G7:J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48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49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50</v>
      </c>
      <c r="F10" s="17"/>
      <c r="G10" s="7">
        <v>1429.8378</v>
      </c>
      <c r="H10" s="27">
        <v>785.7013</v>
      </c>
      <c r="I10" s="17"/>
      <c r="J10" s="7">
        <v>0.0264</v>
      </c>
      <c r="K10" s="8"/>
      <c r="L10" s="7">
        <v>24.4588</v>
      </c>
      <c r="M10" s="7">
        <v>43.1916</v>
      </c>
      <c r="N10" s="8" t="s">
        <v>13</v>
      </c>
      <c r="O10" s="8"/>
      <c r="P10" s="7">
        <v>2283.2159</v>
      </c>
    </row>
    <row r="11" spans="3:16" ht="14.25" customHeight="1">
      <c r="C11" s="17"/>
      <c r="D11" s="17"/>
      <c r="E11" s="4"/>
      <c r="F11" s="9" t="s">
        <v>16</v>
      </c>
      <c r="G11" s="10">
        <v>1429.8378</v>
      </c>
      <c r="H11" s="16">
        <v>785.7013</v>
      </c>
      <c r="I11" s="17"/>
      <c r="J11" s="10">
        <v>0.0264</v>
      </c>
      <c r="K11" s="11"/>
      <c r="L11" s="10">
        <v>24.4588</v>
      </c>
      <c r="M11" s="10">
        <v>43.1916</v>
      </c>
      <c r="N11" s="11" t="s">
        <v>13</v>
      </c>
      <c r="O11" s="11"/>
      <c r="P11" s="10">
        <v>2283.2159</v>
      </c>
    </row>
    <row r="12" spans="3:16" ht="4.5" customHeight="1">
      <c r="C12" s="17"/>
      <c r="D12" s="17"/>
      <c r="E12" s="5"/>
      <c r="F12" s="5"/>
      <c r="G12" s="6"/>
      <c r="H12" s="29"/>
      <c r="I12" s="17"/>
      <c r="J12" s="6"/>
      <c r="K12" s="6"/>
      <c r="L12" s="6"/>
      <c r="M12" s="6"/>
      <c r="N12" s="6"/>
      <c r="O12" s="6"/>
      <c r="P12" s="6"/>
    </row>
    <row r="13" spans="3:16" ht="12.75" customHeight="1">
      <c r="C13" s="17"/>
      <c r="D13" s="17"/>
      <c r="E13" s="30" t="s">
        <v>51</v>
      </c>
      <c r="F13" s="17"/>
      <c r="G13" s="7">
        <v>1251.5832</v>
      </c>
      <c r="H13" s="27">
        <v>1055.5756</v>
      </c>
      <c r="I13" s="17"/>
      <c r="J13" s="7">
        <v>2.1744</v>
      </c>
      <c r="K13" s="8"/>
      <c r="L13" s="7">
        <v>29.3164</v>
      </c>
      <c r="M13" s="7">
        <v>0.9592</v>
      </c>
      <c r="N13" s="8" t="s">
        <v>13</v>
      </c>
      <c r="O13" s="8"/>
      <c r="P13" s="7">
        <v>2339.6088</v>
      </c>
    </row>
    <row r="14" spans="3:16" ht="14.25" customHeight="1">
      <c r="C14" s="17"/>
      <c r="D14" s="17"/>
      <c r="E14" s="4"/>
      <c r="F14" s="9" t="s">
        <v>16</v>
      </c>
      <c r="G14" s="10">
        <v>1251.5832</v>
      </c>
      <c r="H14" s="16">
        <v>1055.5756</v>
      </c>
      <c r="I14" s="17"/>
      <c r="J14" s="10">
        <v>2.1744</v>
      </c>
      <c r="K14" s="11"/>
      <c r="L14" s="10">
        <v>29.3164</v>
      </c>
      <c r="M14" s="10">
        <v>0.9592</v>
      </c>
      <c r="N14" s="11" t="s">
        <v>13</v>
      </c>
      <c r="O14" s="11"/>
      <c r="P14" s="10">
        <v>2339.6088</v>
      </c>
    </row>
    <row r="15" spans="3:16" ht="4.5" customHeight="1">
      <c r="C15" s="17"/>
      <c r="D15" s="17"/>
      <c r="E15" s="5"/>
      <c r="F15" s="5"/>
      <c r="G15" s="6"/>
      <c r="H15" s="29"/>
      <c r="I15" s="17"/>
      <c r="J15" s="6"/>
      <c r="K15" s="6"/>
      <c r="L15" s="6"/>
      <c r="M15" s="6"/>
      <c r="N15" s="6"/>
      <c r="O15" s="6"/>
      <c r="P15" s="6"/>
    </row>
    <row r="16" spans="3:16" ht="12.75" customHeight="1">
      <c r="C16" s="17"/>
      <c r="D16" s="17"/>
      <c r="E16" s="30" t="s">
        <v>52</v>
      </c>
      <c r="F16" s="17"/>
      <c r="G16" s="7">
        <v>98978.5485</v>
      </c>
      <c r="H16" s="27">
        <v>137990.6964</v>
      </c>
      <c r="I16" s="17"/>
      <c r="J16" s="7">
        <v>4107.8049</v>
      </c>
      <c r="K16" s="8"/>
      <c r="L16" s="7">
        <v>5708.6113</v>
      </c>
      <c r="M16" s="7">
        <v>5007.9848</v>
      </c>
      <c r="N16" s="8" t="s">
        <v>13</v>
      </c>
      <c r="O16" s="8"/>
      <c r="P16" s="7">
        <v>251793.6459</v>
      </c>
    </row>
    <row r="17" spans="3:16" ht="14.25" customHeight="1">
      <c r="C17" s="17"/>
      <c r="D17" s="17"/>
      <c r="E17" s="28"/>
      <c r="F17" s="9" t="s">
        <v>12</v>
      </c>
      <c r="G17" s="10">
        <v>5814.0871</v>
      </c>
      <c r="H17" s="16">
        <v>17132.7056</v>
      </c>
      <c r="I17" s="17"/>
      <c r="J17" s="10">
        <v>9.5367</v>
      </c>
      <c r="K17" s="11"/>
      <c r="L17" s="10">
        <v>112.2728</v>
      </c>
      <c r="M17" s="10">
        <v>249.9258</v>
      </c>
      <c r="N17" s="11" t="s">
        <v>13</v>
      </c>
      <c r="O17" s="11"/>
      <c r="P17" s="10">
        <v>23318.528</v>
      </c>
    </row>
    <row r="18" spans="3:16" ht="14.25" customHeight="1">
      <c r="C18" s="17"/>
      <c r="D18" s="17"/>
      <c r="E18" s="17"/>
      <c r="F18" s="9" t="s">
        <v>14</v>
      </c>
      <c r="G18" s="10">
        <v>15370.7684</v>
      </c>
      <c r="H18" s="16">
        <v>16549.3048</v>
      </c>
      <c r="I18" s="17"/>
      <c r="J18" s="10">
        <v>22.0044</v>
      </c>
      <c r="K18" s="11"/>
      <c r="L18" s="10">
        <v>259.5181</v>
      </c>
      <c r="M18" s="10">
        <v>11.2753</v>
      </c>
      <c r="N18" s="11" t="s">
        <v>13</v>
      </c>
      <c r="O18" s="11"/>
      <c r="P18" s="10">
        <v>32212.871</v>
      </c>
    </row>
    <row r="19" spans="3:16" ht="14.25" customHeight="1">
      <c r="C19" s="17"/>
      <c r="D19" s="17"/>
      <c r="E19" s="17"/>
      <c r="F19" s="9" t="s">
        <v>15</v>
      </c>
      <c r="G19" s="10">
        <v>11695.2984</v>
      </c>
      <c r="H19" s="16">
        <v>12808.2119</v>
      </c>
      <c r="I19" s="17"/>
      <c r="J19" s="10">
        <v>2465.2668</v>
      </c>
      <c r="K19" s="11"/>
      <c r="L19" s="10">
        <v>544.1908</v>
      </c>
      <c r="M19" s="10">
        <v>266.3482</v>
      </c>
      <c r="N19" s="11" t="s">
        <v>13</v>
      </c>
      <c r="O19" s="11"/>
      <c r="P19" s="10">
        <v>27779.3161</v>
      </c>
    </row>
    <row r="20" spans="3:16" ht="14.25" customHeight="1">
      <c r="C20" s="17"/>
      <c r="D20" s="17"/>
      <c r="E20" s="17"/>
      <c r="F20" s="9" t="s">
        <v>16</v>
      </c>
      <c r="G20" s="10">
        <v>16768.4243</v>
      </c>
      <c r="H20" s="16">
        <v>39404.8591</v>
      </c>
      <c r="I20" s="17"/>
      <c r="J20" s="10">
        <v>4.2509</v>
      </c>
      <c r="K20" s="11"/>
      <c r="L20" s="10">
        <v>520.0785</v>
      </c>
      <c r="M20" s="10">
        <v>1577.0293</v>
      </c>
      <c r="N20" s="11" t="s">
        <v>13</v>
      </c>
      <c r="O20" s="11"/>
      <c r="P20" s="10">
        <v>58274.6421</v>
      </c>
    </row>
    <row r="21" spans="3:16" ht="14.25" customHeight="1">
      <c r="C21" s="17"/>
      <c r="D21" s="17"/>
      <c r="E21" s="17"/>
      <c r="F21" s="9" t="s">
        <v>19</v>
      </c>
      <c r="G21" s="10">
        <v>33123.5908</v>
      </c>
      <c r="H21" s="16">
        <v>40056.0551</v>
      </c>
      <c r="I21" s="17"/>
      <c r="J21" s="10">
        <v>492.2794</v>
      </c>
      <c r="K21" s="11"/>
      <c r="L21" s="10">
        <v>1921.8977</v>
      </c>
      <c r="M21" s="10">
        <v>1656.1765</v>
      </c>
      <c r="N21" s="11" t="s">
        <v>13</v>
      </c>
      <c r="O21" s="11"/>
      <c r="P21" s="10">
        <v>77249.9995</v>
      </c>
    </row>
    <row r="22" spans="3:16" ht="14.25" customHeight="1">
      <c r="C22" s="17"/>
      <c r="D22" s="17"/>
      <c r="E22" s="17"/>
      <c r="F22" s="9" t="s">
        <v>20</v>
      </c>
      <c r="G22" s="10">
        <v>7022.8739</v>
      </c>
      <c r="H22" s="16">
        <v>71.7783</v>
      </c>
      <c r="I22" s="17"/>
      <c r="J22" s="10">
        <v>1114.4667</v>
      </c>
      <c r="K22" s="11"/>
      <c r="L22" s="10">
        <v>661.1287</v>
      </c>
      <c r="M22" s="10">
        <v>11.0079</v>
      </c>
      <c r="N22" s="11" t="s">
        <v>13</v>
      </c>
      <c r="O22" s="11"/>
      <c r="P22" s="10">
        <v>8881.2555</v>
      </c>
    </row>
    <row r="23" spans="3:16" ht="14.25" customHeight="1">
      <c r="C23" s="17"/>
      <c r="D23" s="17"/>
      <c r="E23" s="17"/>
      <c r="F23" s="9" t="s">
        <v>21</v>
      </c>
      <c r="G23" s="10">
        <v>9183.5056</v>
      </c>
      <c r="H23" s="16">
        <v>11967.7816</v>
      </c>
      <c r="I23" s="17"/>
      <c r="J23" s="11" t="s">
        <v>13</v>
      </c>
      <c r="K23" s="11"/>
      <c r="L23" s="10">
        <v>1689.5247</v>
      </c>
      <c r="M23" s="10">
        <v>1236.2218</v>
      </c>
      <c r="N23" s="11" t="s">
        <v>13</v>
      </c>
      <c r="O23" s="11"/>
      <c r="P23" s="10">
        <v>24077.0337</v>
      </c>
    </row>
    <row r="24" spans="3:16" ht="4.5" customHeight="1">
      <c r="C24" s="17"/>
      <c r="D24" s="17"/>
      <c r="E24" s="5"/>
      <c r="F24" s="5"/>
      <c r="G24" s="6"/>
      <c r="H24" s="29"/>
      <c r="I24" s="17"/>
      <c r="J24" s="6"/>
      <c r="K24" s="6"/>
      <c r="L24" s="6"/>
      <c r="M24" s="6"/>
      <c r="N24" s="6"/>
      <c r="O24" s="6"/>
      <c r="P24" s="6"/>
    </row>
    <row r="25" spans="3:16" ht="12.75" customHeight="1">
      <c r="C25" s="17"/>
      <c r="D25" s="17"/>
      <c r="E25" s="30" t="s">
        <v>53</v>
      </c>
      <c r="F25" s="17"/>
      <c r="G25" s="7">
        <v>17612.3235</v>
      </c>
      <c r="H25" s="27">
        <v>11673.5867</v>
      </c>
      <c r="I25" s="17"/>
      <c r="J25" s="7">
        <v>7.354</v>
      </c>
      <c r="K25" s="8"/>
      <c r="L25" s="7">
        <v>248.7663</v>
      </c>
      <c r="M25" s="7">
        <v>94.4858</v>
      </c>
      <c r="N25" s="8" t="s">
        <v>13</v>
      </c>
      <c r="O25" s="8"/>
      <c r="P25" s="7">
        <v>29636.5163</v>
      </c>
    </row>
    <row r="26" spans="3:16" ht="14.25" customHeight="1">
      <c r="C26" s="17"/>
      <c r="D26" s="17"/>
      <c r="E26" s="28"/>
      <c r="F26" s="9" t="s">
        <v>14</v>
      </c>
      <c r="G26" s="10">
        <v>8444.2685</v>
      </c>
      <c r="H26" s="16">
        <v>4761.3726</v>
      </c>
      <c r="I26" s="17"/>
      <c r="J26" s="10">
        <v>4.429</v>
      </c>
      <c r="K26" s="11"/>
      <c r="L26" s="10">
        <v>96.1013</v>
      </c>
      <c r="M26" s="10">
        <v>0.9444</v>
      </c>
      <c r="N26" s="11" t="s">
        <v>13</v>
      </c>
      <c r="O26" s="11"/>
      <c r="P26" s="10">
        <v>13307.1158</v>
      </c>
    </row>
    <row r="27" spans="3:16" ht="14.25" customHeight="1">
      <c r="C27" s="17"/>
      <c r="D27" s="17"/>
      <c r="E27" s="17"/>
      <c r="F27" s="9" t="s">
        <v>15</v>
      </c>
      <c r="G27" s="10">
        <v>3384.2826</v>
      </c>
      <c r="H27" s="34" t="s">
        <v>13</v>
      </c>
      <c r="I27" s="17"/>
      <c r="J27" s="10">
        <v>0.2296</v>
      </c>
      <c r="K27" s="11"/>
      <c r="L27" s="10">
        <v>61.9716</v>
      </c>
      <c r="M27" s="11" t="s">
        <v>13</v>
      </c>
      <c r="N27" s="11" t="s">
        <v>13</v>
      </c>
      <c r="O27" s="11"/>
      <c r="P27" s="10">
        <v>3446.4838</v>
      </c>
    </row>
    <row r="28" spans="3:16" ht="14.25" customHeight="1">
      <c r="C28" s="17"/>
      <c r="D28" s="17"/>
      <c r="E28" s="17"/>
      <c r="F28" s="9" t="s">
        <v>16</v>
      </c>
      <c r="G28" s="10">
        <v>5783.7724</v>
      </c>
      <c r="H28" s="16">
        <v>6912.2141</v>
      </c>
      <c r="I28" s="17"/>
      <c r="J28" s="10">
        <v>2.6954</v>
      </c>
      <c r="K28" s="11"/>
      <c r="L28" s="10">
        <v>90.6934</v>
      </c>
      <c r="M28" s="10">
        <v>93.5414</v>
      </c>
      <c r="N28" s="11" t="s">
        <v>13</v>
      </c>
      <c r="O28" s="11"/>
      <c r="P28" s="10">
        <v>12882.9167</v>
      </c>
    </row>
    <row r="29" spans="3:16" ht="4.5" customHeight="1">
      <c r="C29" s="17"/>
      <c r="D29" s="17"/>
      <c r="E29" s="5"/>
      <c r="F29" s="5"/>
      <c r="G29" s="6"/>
      <c r="H29" s="29"/>
      <c r="I29" s="17"/>
      <c r="J29" s="6"/>
      <c r="K29" s="6"/>
      <c r="L29" s="6"/>
      <c r="M29" s="6"/>
      <c r="N29" s="6"/>
      <c r="O29" s="6"/>
      <c r="P29" s="6"/>
    </row>
    <row r="30" spans="3:16" ht="12.75" customHeight="1">
      <c r="C30" s="17"/>
      <c r="D30" s="17"/>
      <c r="E30" s="30" t="s">
        <v>54</v>
      </c>
      <c r="F30" s="17"/>
      <c r="G30" s="7">
        <v>392411.1766</v>
      </c>
      <c r="H30" s="27">
        <v>592849.1321</v>
      </c>
      <c r="I30" s="17"/>
      <c r="J30" s="7">
        <v>49286.0426</v>
      </c>
      <c r="K30" s="8"/>
      <c r="L30" s="7">
        <v>18436.9411</v>
      </c>
      <c r="M30" s="7">
        <v>8378.0673</v>
      </c>
      <c r="N30" s="7">
        <v>7440.3522</v>
      </c>
      <c r="O30" s="8"/>
      <c r="P30" s="7">
        <v>1068801.7119</v>
      </c>
    </row>
    <row r="31" spans="3:16" ht="14.25" customHeight="1">
      <c r="C31" s="17"/>
      <c r="D31" s="17"/>
      <c r="E31" s="28"/>
      <c r="F31" s="9" t="s">
        <v>12</v>
      </c>
      <c r="G31" s="10">
        <v>15553.8511</v>
      </c>
      <c r="H31" s="16">
        <v>41409.2117</v>
      </c>
      <c r="I31" s="17"/>
      <c r="J31" s="10">
        <v>44.9695</v>
      </c>
      <c r="K31" s="11"/>
      <c r="L31" s="10">
        <v>509.4549</v>
      </c>
      <c r="M31" s="10">
        <v>356.2925</v>
      </c>
      <c r="N31" s="10">
        <v>41.1103</v>
      </c>
      <c r="O31" s="11"/>
      <c r="P31" s="10">
        <v>57914.89</v>
      </c>
    </row>
    <row r="32" spans="3:16" ht="14.25" customHeight="1">
      <c r="C32" s="17"/>
      <c r="D32" s="17"/>
      <c r="E32" s="17"/>
      <c r="F32" s="9" t="s">
        <v>14</v>
      </c>
      <c r="G32" s="10">
        <v>69570.2573</v>
      </c>
      <c r="H32" s="16">
        <v>116315.7383</v>
      </c>
      <c r="I32" s="17"/>
      <c r="J32" s="10">
        <v>4655.4906</v>
      </c>
      <c r="K32" s="11"/>
      <c r="L32" s="10">
        <v>845.6525</v>
      </c>
      <c r="M32" s="10">
        <v>125.813</v>
      </c>
      <c r="N32" s="10">
        <v>227.5311</v>
      </c>
      <c r="O32" s="11"/>
      <c r="P32" s="10">
        <v>191740.4828</v>
      </c>
    </row>
    <row r="33" spans="3:16" ht="14.25" customHeight="1">
      <c r="C33" s="17"/>
      <c r="D33" s="17"/>
      <c r="E33" s="17"/>
      <c r="F33" s="9" t="s">
        <v>15</v>
      </c>
      <c r="G33" s="10">
        <v>77531.442</v>
      </c>
      <c r="H33" s="16">
        <v>76162.7473</v>
      </c>
      <c r="I33" s="17"/>
      <c r="J33" s="10">
        <v>4884.3893</v>
      </c>
      <c r="K33" s="11"/>
      <c r="L33" s="10">
        <v>3930.4976</v>
      </c>
      <c r="M33" s="10">
        <v>1054.6637</v>
      </c>
      <c r="N33" s="10">
        <v>1709.46</v>
      </c>
      <c r="O33" s="11"/>
      <c r="P33" s="10">
        <v>165273.1999</v>
      </c>
    </row>
    <row r="34" spans="3:16" ht="14.25" customHeight="1">
      <c r="C34" s="17"/>
      <c r="D34" s="17"/>
      <c r="E34" s="17"/>
      <c r="F34" s="9" t="s">
        <v>16</v>
      </c>
      <c r="G34" s="10">
        <v>38256.7014</v>
      </c>
      <c r="H34" s="16">
        <v>151520.0201</v>
      </c>
      <c r="I34" s="17"/>
      <c r="J34" s="10">
        <v>11.4484</v>
      </c>
      <c r="K34" s="11"/>
      <c r="L34" s="10">
        <v>1111.1134</v>
      </c>
      <c r="M34" s="10">
        <v>2707.0569</v>
      </c>
      <c r="N34" s="11" t="s">
        <v>13</v>
      </c>
      <c r="O34" s="11"/>
      <c r="P34" s="10">
        <v>193606.3402</v>
      </c>
    </row>
    <row r="35" spans="3:16" ht="14.25" customHeight="1">
      <c r="C35" s="17"/>
      <c r="D35" s="17"/>
      <c r="E35" s="17"/>
      <c r="F35" s="9" t="s">
        <v>28</v>
      </c>
      <c r="G35" s="10">
        <v>3756.8321</v>
      </c>
      <c r="H35" s="16">
        <v>16110.3777</v>
      </c>
      <c r="I35" s="17"/>
      <c r="J35" s="11" t="s">
        <v>13</v>
      </c>
      <c r="K35" s="11"/>
      <c r="L35" s="10">
        <v>183.2061</v>
      </c>
      <c r="M35" s="10">
        <v>71.5714</v>
      </c>
      <c r="N35" s="11" t="s">
        <v>13</v>
      </c>
      <c r="O35" s="11"/>
      <c r="P35" s="10">
        <v>20121.9873</v>
      </c>
    </row>
    <row r="36" spans="3:16" ht="14.25" customHeight="1">
      <c r="C36" s="17"/>
      <c r="D36" s="17"/>
      <c r="E36" s="17"/>
      <c r="F36" s="9" t="s">
        <v>17</v>
      </c>
      <c r="G36" s="10">
        <v>5693.8614</v>
      </c>
      <c r="H36" s="16">
        <v>577.2236</v>
      </c>
      <c r="I36" s="17"/>
      <c r="J36" s="10">
        <v>0.0633</v>
      </c>
      <c r="K36" s="11"/>
      <c r="L36" s="10">
        <v>1759.2942</v>
      </c>
      <c r="M36" s="10">
        <v>38.8595</v>
      </c>
      <c r="N36" s="11" t="s">
        <v>13</v>
      </c>
      <c r="O36" s="11"/>
      <c r="P36" s="10">
        <v>8069.302</v>
      </c>
    </row>
    <row r="37" spans="3:16" ht="14.25" customHeight="1">
      <c r="C37" s="17"/>
      <c r="D37" s="17"/>
      <c r="E37" s="17"/>
      <c r="F37" s="9" t="s">
        <v>18</v>
      </c>
      <c r="G37" s="10">
        <v>4812.1279</v>
      </c>
      <c r="H37" s="16">
        <v>50.2791</v>
      </c>
      <c r="I37" s="17"/>
      <c r="J37" s="11" t="s">
        <v>13</v>
      </c>
      <c r="K37" s="11"/>
      <c r="L37" s="10">
        <v>109.5021</v>
      </c>
      <c r="M37" s="10">
        <v>0.048</v>
      </c>
      <c r="N37" s="11" t="s">
        <v>13</v>
      </c>
      <c r="O37" s="11"/>
      <c r="P37" s="10">
        <v>4971.9571</v>
      </c>
    </row>
    <row r="38" spans="3:16" ht="14.25" customHeight="1">
      <c r="C38" s="17"/>
      <c r="D38" s="17"/>
      <c r="E38" s="17"/>
      <c r="F38" s="9" t="s">
        <v>19</v>
      </c>
      <c r="G38" s="10">
        <v>100754.068</v>
      </c>
      <c r="H38" s="16">
        <v>129695.7729</v>
      </c>
      <c r="I38" s="17"/>
      <c r="J38" s="10">
        <v>14550.0253</v>
      </c>
      <c r="K38" s="11"/>
      <c r="L38" s="10">
        <v>4079.2586</v>
      </c>
      <c r="M38" s="10">
        <v>1763.1039</v>
      </c>
      <c r="N38" s="10">
        <v>1546.174</v>
      </c>
      <c r="O38" s="11"/>
      <c r="P38" s="10">
        <v>252388.4027</v>
      </c>
    </row>
    <row r="39" spans="3:16" ht="14.25" customHeight="1">
      <c r="C39" s="17"/>
      <c r="D39" s="17"/>
      <c r="E39" s="17"/>
      <c r="F39" s="9" t="s">
        <v>34</v>
      </c>
      <c r="G39" s="10">
        <v>4115.9064</v>
      </c>
      <c r="H39" s="16">
        <v>3205.9791</v>
      </c>
      <c r="I39" s="17"/>
      <c r="J39" s="10">
        <v>26.6801</v>
      </c>
      <c r="K39" s="11"/>
      <c r="L39" s="10">
        <v>1.1366</v>
      </c>
      <c r="M39" s="11" t="s">
        <v>13</v>
      </c>
      <c r="N39" s="11" t="s">
        <v>13</v>
      </c>
      <c r="O39" s="11"/>
      <c r="P39" s="10">
        <v>7349.7022</v>
      </c>
    </row>
    <row r="40" spans="3:16" ht="14.25" customHeight="1">
      <c r="C40" s="17"/>
      <c r="D40" s="17"/>
      <c r="E40" s="17"/>
      <c r="F40" s="9" t="s">
        <v>20</v>
      </c>
      <c r="G40" s="10">
        <v>41508.7385</v>
      </c>
      <c r="H40" s="16">
        <v>4166.7345</v>
      </c>
      <c r="I40" s="17"/>
      <c r="J40" s="10">
        <v>9086.364</v>
      </c>
      <c r="K40" s="11"/>
      <c r="L40" s="10">
        <v>2193.9363</v>
      </c>
      <c r="M40" s="10">
        <v>42.49</v>
      </c>
      <c r="N40" s="10">
        <v>950.6319</v>
      </c>
      <c r="O40" s="11"/>
      <c r="P40" s="10">
        <v>57948.8952</v>
      </c>
    </row>
    <row r="41" spans="3:16" ht="14.25" customHeight="1">
      <c r="C41" s="17"/>
      <c r="D41" s="17"/>
      <c r="E41" s="17"/>
      <c r="F41" s="9" t="s">
        <v>55</v>
      </c>
      <c r="G41" s="10">
        <v>1872.7781</v>
      </c>
      <c r="H41" s="16">
        <v>6405.9018</v>
      </c>
      <c r="I41" s="17"/>
      <c r="J41" s="10">
        <v>16026.6121</v>
      </c>
      <c r="K41" s="11"/>
      <c r="L41" s="10">
        <v>379.7884</v>
      </c>
      <c r="M41" s="10">
        <v>342.0252</v>
      </c>
      <c r="N41" s="10">
        <v>2965.4449</v>
      </c>
      <c r="O41" s="11"/>
      <c r="P41" s="10">
        <v>27992.5505</v>
      </c>
    </row>
    <row r="42" spans="3:16" ht="14.25" customHeight="1">
      <c r="C42" s="17"/>
      <c r="D42" s="17"/>
      <c r="E42" s="17"/>
      <c r="F42" s="9" t="s">
        <v>21</v>
      </c>
      <c r="G42" s="10">
        <v>28984.6124</v>
      </c>
      <c r="H42" s="16">
        <v>47229.146</v>
      </c>
      <c r="I42" s="17"/>
      <c r="J42" s="11" t="s">
        <v>13</v>
      </c>
      <c r="K42" s="11"/>
      <c r="L42" s="10">
        <v>3334.1004</v>
      </c>
      <c r="M42" s="10">
        <v>1876.1432</v>
      </c>
      <c r="N42" s="11" t="s">
        <v>13</v>
      </c>
      <c r="O42" s="11"/>
      <c r="P42" s="10">
        <v>81424.002</v>
      </c>
    </row>
    <row r="43" spans="3:16" ht="4.5" customHeight="1">
      <c r="C43" s="17"/>
      <c r="D43" s="17"/>
      <c r="E43" s="5"/>
      <c r="F43" s="5"/>
      <c r="G43" s="6"/>
      <c r="H43" s="29"/>
      <c r="I43" s="17"/>
      <c r="J43" s="6"/>
      <c r="K43" s="6"/>
      <c r="L43" s="6"/>
      <c r="M43" s="6"/>
      <c r="N43" s="6"/>
      <c r="O43" s="6"/>
      <c r="P43" s="6"/>
    </row>
    <row r="44" spans="3:16" ht="12.75" customHeight="1">
      <c r="C44" s="17"/>
      <c r="D44" s="17"/>
      <c r="E44" s="30" t="s">
        <v>56</v>
      </c>
      <c r="F44" s="17"/>
      <c r="G44" s="7">
        <v>4640.6804</v>
      </c>
      <c r="H44" s="27">
        <v>2977.3403</v>
      </c>
      <c r="I44" s="17"/>
      <c r="J44" s="7">
        <v>1.212</v>
      </c>
      <c r="K44" s="8"/>
      <c r="L44" s="7">
        <v>53.9556</v>
      </c>
      <c r="M44" s="7">
        <v>161.3152</v>
      </c>
      <c r="N44" s="8" t="s">
        <v>13</v>
      </c>
      <c r="O44" s="8"/>
      <c r="P44" s="7">
        <v>7834.5035</v>
      </c>
    </row>
    <row r="45" spans="3:16" ht="14.25" customHeight="1">
      <c r="C45" s="17"/>
      <c r="D45" s="17"/>
      <c r="E45" s="4"/>
      <c r="F45" s="9" t="s">
        <v>16</v>
      </c>
      <c r="G45" s="10">
        <v>4640.6804</v>
      </c>
      <c r="H45" s="16">
        <v>2977.3403</v>
      </c>
      <c r="I45" s="17"/>
      <c r="J45" s="10">
        <v>1.212</v>
      </c>
      <c r="K45" s="11"/>
      <c r="L45" s="10">
        <v>53.9556</v>
      </c>
      <c r="M45" s="10">
        <v>161.3152</v>
      </c>
      <c r="N45" s="11" t="s">
        <v>13</v>
      </c>
      <c r="O45" s="11"/>
      <c r="P45" s="10">
        <v>7834.5035</v>
      </c>
    </row>
    <row r="46" spans="3:16" ht="4.5" customHeight="1">
      <c r="C46" s="17"/>
      <c r="D46" s="17"/>
      <c r="E46" s="5"/>
      <c r="F46" s="5"/>
      <c r="G46" s="6"/>
      <c r="H46" s="29"/>
      <c r="I46" s="17"/>
      <c r="J46" s="6"/>
      <c r="K46" s="6"/>
      <c r="L46" s="6"/>
      <c r="M46" s="6"/>
      <c r="N46" s="6"/>
      <c r="O46" s="6"/>
      <c r="P46" s="6"/>
    </row>
    <row r="47" spans="3:16" ht="12.75" customHeight="1">
      <c r="C47" s="17"/>
      <c r="D47" s="17"/>
      <c r="E47" s="30" t="s">
        <v>57</v>
      </c>
      <c r="F47" s="17"/>
      <c r="G47" s="7">
        <v>1120.1818</v>
      </c>
      <c r="H47" s="27">
        <v>885.3879</v>
      </c>
      <c r="I47" s="17"/>
      <c r="J47" s="7">
        <v>0.4074</v>
      </c>
      <c r="K47" s="8"/>
      <c r="L47" s="7">
        <v>23.7691</v>
      </c>
      <c r="M47" s="7">
        <v>1.3576</v>
      </c>
      <c r="N47" s="8" t="s">
        <v>13</v>
      </c>
      <c r="O47" s="8"/>
      <c r="P47" s="7">
        <v>2031.1038</v>
      </c>
    </row>
    <row r="48" spans="3:16" ht="14.25" customHeight="1">
      <c r="C48" s="17"/>
      <c r="D48" s="17"/>
      <c r="E48" s="4"/>
      <c r="F48" s="9" t="s">
        <v>16</v>
      </c>
      <c r="G48" s="10">
        <v>1120.1818</v>
      </c>
      <c r="H48" s="16">
        <v>885.3879</v>
      </c>
      <c r="I48" s="17"/>
      <c r="J48" s="10">
        <v>0.4074</v>
      </c>
      <c r="K48" s="11"/>
      <c r="L48" s="10">
        <v>23.7691</v>
      </c>
      <c r="M48" s="10">
        <v>1.3576</v>
      </c>
      <c r="N48" s="11" t="s">
        <v>13</v>
      </c>
      <c r="O48" s="11"/>
      <c r="P48" s="10">
        <v>2031.1038</v>
      </c>
    </row>
    <row r="49" spans="3:16" ht="4.5" customHeight="1">
      <c r="C49" s="17"/>
      <c r="D49" s="17"/>
      <c r="E49" s="5"/>
      <c r="F49" s="5"/>
      <c r="G49" s="6"/>
      <c r="H49" s="29"/>
      <c r="I49" s="17"/>
      <c r="J49" s="6"/>
      <c r="K49" s="6"/>
      <c r="L49" s="6"/>
      <c r="M49" s="6"/>
      <c r="N49" s="6"/>
      <c r="O49" s="6"/>
      <c r="P49" s="6"/>
    </row>
    <row r="50" spans="3:16" ht="12.75" customHeight="1">
      <c r="C50" s="17"/>
      <c r="D50" s="17"/>
      <c r="E50" s="30" t="s">
        <v>58</v>
      </c>
      <c r="F50" s="17"/>
      <c r="G50" s="7">
        <v>87157.1046</v>
      </c>
      <c r="H50" s="27">
        <v>71370.8932</v>
      </c>
      <c r="I50" s="17"/>
      <c r="J50" s="7">
        <v>28747.6113</v>
      </c>
      <c r="K50" s="8"/>
      <c r="L50" s="7">
        <v>4129.0902</v>
      </c>
      <c r="M50" s="7">
        <v>1631.7955</v>
      </c>
      <c r="N50" s="7">
        <v>251.002</v>
      </c>
      <c r="O50" s="8"/>
      <c r="P50" s="7">
        <v>193287.4968</v>
      </c>
    </row>
    <row r="51" spans="3:16" ht="14.25" customHeight="1">
      <c r="C51" s="17"/>
      <c r="D51" s="17"/>
      <c r="E51" s="28"/>
      <c r="F51" s="9" t="s">
        <v>12</v>
      </c>
      <c r="G51" s="10">
        <v>972.6485</v>
      </c>
      <c r="H51" s="16">
        <v>611.6342</v>
      </c>
      <c r="I51" s="17"/>
      <c r="J51" s="10">
        <v>96.1367</v>
      </c>
      <c r="K51" s="11"/>
      <c r="L51" s="10">
        <v>5.0597</v>
      </c>
      <c r="M51" s="11" t="s">
        <v>13</v>
      </c>
      <c r="N51" s="11" t="s">
        <v>13</v>
      </c>
      <c r="O51" s="11"/>
      <c r="P51" s="10">
        <v>1685.4791</v>
      </c>
    </row>
    <row r="52" spans="3:16" ht="14.25" customHeight="1">
      <c r="C52" s="17"/>
      <c r="D52" s="17"/>
      <c r="E52" s="17"/>
      <c r="F52" s="9" t="s">
        <v>14</v>
      </c>
      <c r="G52" s="10">
        <v>18265.618</v>
      </c>
      <c r="H52" s="16">
        <v>14999.9595</v>
      </c>
      <c r="I52" s="17"/>
      <c r="J52" s="10">
        <v>2122.7182</v>
      </c>
      <c r="K52" s="11"/>
      <c r="L52" s="10">
        <v>358.2689</v>
      </c>
      <c r="M52" s="10">
        <v>5.2953</v>
      </c>
      <c r="N52" s="10">
        <v>31.8393</v>
      </c>
      <c r="O52" s="11"/>
      <c r="P52" s="10">
        <v>35783.6992</v>
      </c>
    </row>
    <row r="53" spans="3:16" ht="14.25" customHeight="1">
      <c r="C53" s="17"/>
      <c r="D53" s="17"/>
      <c r="E53" s="17"/>
      <c r="F53" s="9" t="s">
        <v>15</v>
      </c>
      <c r="G53" s="10">
        <v>21741.0859</v>
      </c>
      <c r="H53" s="16">
        <v>14441.3525</v>
      </c>
      <c r="I53" s="17"/>
      <c r="J53" s="10">
        <v>7066.6124</v>
      </c>
      <c r="K53" s="11"/>
      <c r="L53" s="10">
        <v>1186.677</v>
      </c>
      <c r="M53" s="10">
        <v>351.2659</v>
      </c>
      <c r="N53" s="11" t="s">
        <v>13</v>
      </c>
      <c r="O53" s="11"/>
      <c r="P53" s="10">
        <v>44786.9937</v>
      </c>
    </row>
    <row r="54" spans="3:16" ht="14.25" customHeight="1">
      <c r="C54" s="17"/>
      <c r="D54" s="17"/>
      <c r="E54" s="17"/>
      <c r="F54" s="9" t="s">
        <v>16</v>
      </c>
      <c r="G54" s="10">
        <v>13902.1022</v>
      </c>
      <c r="H54" s="16">
        <v>24554.2335</v>
      </c>
      <c r="I54" s="17"/>
      <c r="J54" s="10">
        <v>2.8777</v>
      </c>
      <c r="K54" s="11"/>
      <c r="L54" s="10">
        <v>414.3211</v>
      </c>
      <c r="M54" s="10">
        <v>757.8397</v>
      </c>
      <c r="N54" s="11" t="s">
        <v>13</v>
      </c>
      <c r="O54" s="11"/>
      <c r="P54" s="10">
        <v>39631.3742</v>
      </c>
    </row>
    <row r="55" spans="3:16" ht="14.25" customHeight="1">
      <c r="C55" s="17"/>
      <c r="D55" s="17"/>
      <c r="E55" s="17"/>
      <c r="F55" s="9" t="s">
        <v>17</v>
      </c>
      <c r="G55" s="10">
        <v>1204.0395</v>
      </c>
      <c r="H55" s="34" t="s">
        <v>13</v>
      </c>
      <c r="I55" s="17"/>
      <c r="J55" s="11" t="s">
        <v>13</v>
      </c>
      <c r="K55" s="11"/>
      <c r="L55" s="10">
        <v>118.4774</v>
      </c>
      <c r="M55" s="11" t="s">
        <v>13</v>
      </c>
      <c r="N55" s="11" t="s">
        <v>13</v>
      </c>
      <c r="O55" s="11"/>
      <c r="P55" s="10">
        <v>1322.5169</v>
      </c>
    </row>
    <row r="56" spans="3:16" ht="14.25" customHeight="1">
      <c r="C56" s="17"/>
      <c r="D56" s="17"/>
      <c r="E56" s="17"/>
      <c r="F56" s="9" t="s">
        <v>19</v>
      </c>
      <c r="G56" s="10">
        <v>15235.9521</v>
      </c>
      <c r="H56" s="16">
        <v>11139.1193</v>
      </c>
      <c r="I56" s="17"/>
      <c r="J56" s="10">
        <v>8741.395</v>
      </c>
      <c r="K56" s="11"/>
      <c r="L56" s="10">
        <v>1150.2387</v>
      </c>
      <c r="M56" s="10">
        <v>178.4652</v>
      </c>
      <c r="N56" s="10">
        <v>219.1627</v>
      </c>
      <c r="O56" s="11"/>
      <c r="P56" s="10">
        <v>36664.333</v>
      </c>
    </row>
    <row r="57" spans="3:16" ht="14.25" customHeight="1">
      <c r="C57" s="17"/>
      <c r="D57" s="17"/>
      <c r="E57" s="17"/>
      <c r="F57" s="9" t="s">
        <v>20</v>
      </c>
      <c r="G57" s="10">
        <v>10630.4613</v>
      </c>
      <c r="H57" s="16">
        <v>939.3718</v>
      </c>
      <c r="I57" s="17"/>
      <c r="J57" s="10">
        <v>10717.8713</v>
      </c>
      <c r="K57" s="11"/>
      <c r="L57" s="10">
        <v>293.44</v>
      </c>
      <c r="M57" s="10">
        <v>26.6017</v>
      </c>
      <c r="N57" s="11" t="s">
        <v>13</v>
      </c>
      <c r="O57" s="11"/>
      <c r="P57" s="10">
        <v>22607.7461</v>
      </c>
    </row>
    <row r="58" spans="3:16" ht="14.25" customHeight="1">
      <c r="C58" s="17"/>
      <c r="D58" s="17"/>
      <c r="E58" s="17"/>
      <c r="F58" s="9" t="s">
        <v>21</v>
      </c>
      <c r="G58" s="10">
        <v>5205.1971</v>
      </c>
      <c r="H58" s="16">
        <v>4685.2224</v>
      </c>
      <c r="I58" s="17"/>
      <c r="J58" s="11" t="s">
        <v>13</v>
      </c>
      <c r="K58" s="11"/>
      <c r="L58" s="10">
        <v>602.6074</v>
      </c>
      <c r="M58" s="10">
        <v>312.3277</v>
      </c>
      <c r="N58" s="11" t="s">
        <v>13</v>
      </c>
      <c r="O58" s="11"/>
      <c r="P58" s="10">
        <v>10805.3546</v>
      </c>
    </row>
    <row r="59" spans="3:16" ht="4.5" customHeight="1">
      <c r="C59" s="17"/>
      <c r="D59" s="17"/>
      <c r="E59" s="5"/>
      <c r="F59" s="5"/>
      <c r="G59" s="6"/>
      <c r="H59" s="29"/>
      <c r="I59" s="17"/>
      <c r="J59" s="6"/>
      <c r="K59" s="6"/>
      <c r="L59" s="6"/>
      <c r="M59" s="6"/>
      <c r="N59" s="6"/>
      <c r="O59" s="6"/>
      <c r="P59" s="6"/>
    </row>
    <row r="60" spans="3:16" ht="12.75" customHeight="1">
      <c r="C60" s="17"/>
      <c r="D60" s="17"/>
      <c r="E60" s="30" t="s">
        <v>59</v>
      </c>
      <c r="F60" s="17"/>
      <c r="G60" s="7">
        <v>4008.8527</v>
      </c>
      <c r="H60" s="27">
        <v>2419.5153</v>
      </c>
      <c r="I60" s="17"/>
      <c r="J60" s="7">
        <v>2.4587</v>
      </c>
      <c r="K60" s="8"/>
      <c r="L60" s="7">
        <v>56.3726</v>
      </c>
      <c r="M60" s="7">
        <v>55.1437</v>
      </c>
      <c r="N60" s="8" t="s">
        <v>13</v>
      </c>
      <c r="O60" s="8"/>
      <c r="P60" s="7">
        <v>6542.343</v>
      </c>
    </row>
    <row r="61" spans="3:16" ht="14.25" customHeight="1">
      <c r="C61" s="17"/>
      <c r="D61" s="17"/>
      <c r="E61" s="4"/>
      <c r="F61" s="9" t="s">
        <v>16</v>
      </c>
      <c r="G61" s="10">
        <v>4008.8527</v>
      </c>
      <c r="H61" s="16">
        <v>2419.5153</v>
      </c>
      <c r="I61" s="17"/>
      <c r="J61" s="10">
        <v>2.4587</v>
      </c>
      <c r="K61" s="11"/>
      <c r="L61" s="10">
        <v>56.3726</v>
      </c>
      <c r="M61" s="10">
        <v>55.1437</v>
      </c>
      <c r="N61" s="11" t="s">
        <v>13</v>
      </c>
      <c r="O61" s="11"/>
      <c r="P61" s="10">
        <v>6542.343</v>
      </c>
    </row>
    <row r="62" spans="3:16" ht="4.5" customHeight="1">
      <c r="C62" s="17"/>
      <c r="D62" s="17"/>
      <c r="E62" s="5"/>
      <c r="F62" s="5"/>
      <c r="G62" s="6"/>
      <c r="H62" s="29"/>
      <c r="I62" s="17"/>
      <c r="J62" s="6"/>
      <c r="K62" s="6"/>
      <c r="L62" s="6"/>
      <c r="M62" s="6"/>
      <c r="N62" s="6"/>
      <c r="O62" s="6"/>
      <c r="P62" s="6"/>
    </row>
    <row r="63" spans="3:16" ht="12.75" customHeight="1">
      <c r="C63" s="17"/>
      <c r="D63" s="17"/>
      <c r="E63" s="30" t="s">
        <v>60</v>
      </c>
      <c r="F63" s="17"/>
      <c r="G63" s="7">
        <v>2360.2379</v>
      </c>
      <c r="H63" s="27">
        <v>2730.6571</v>
      </c>
      <c r="I63" s="17"/>
      <c r="J63" s="7">
        <v>1.2836</v>
      </c>
      <c r="K63" s="8"/>
      <c r="L63" s="7">
        <v>59.1695</v>
      </c>
      <c r="M63" s="7">
        <v>98.2646</v>
      </c>
      <c r="N63" s="8" t="s">
        <v>13</v>
      </c>
      <c r="O63" s="8"/>
      <c r="P63" s="7">
        <v>5249.6127</v>
      </c>
    </row>
    <row r="64" spans="3:16" ht="14.25" customHeight="1">
      <c r="C64" s="17"/>
      <c r="D64" s="17"/>
      <c r="E64" s="4"/>
      <c r="F64" s="9" t="s">
        <v>16</v>
      </c>
      <c r="G64" s="10">
        <v>2360.2379</v>
      </c>
      <c r="H64" s="16">
        <v>2730.6571</v>
      </c>
      <c r="I64" s="17"/>
      <c r="J64" s="10">
        <v>1.2836</v>
      </c>
      <c r="K64" s="11"/>
      <c r="L64" s="10">
        <v>59.1695</v>
      </c>
      <c r="M64" s="10">
        <v>98.2646</v>
      </c>
      <c r="N64" s="11" t="s">
        <v>13</v>
      </c>
      <c r="O64" s="11"/>
      <c r="P64" s="10">
        <v>5249.6127</v>
      </c>
    </row>
    <row r="65" spans="3:16" ht="6.75" customHeight="1">
      <c r="C65" s="31"/>
      <c r="D65" s="23"/>
      <c r="E65" s="12"/>
      <c r="F65" s="13"/>
      <c r="G65" s="14"/>
      <c r="H65" s="32"/>
      <c r="I65" s="23"/>
      <c r="J65" s="14"/>
      <c r="K65" s="14"/>
      <c r="L65" s="14"/>
      <c r="M65" s="14"/>
      <c r="N65" s="14"/>
      <c r="O65" s="14"/>
      <c r="P65" s="14"/>
    </row>
    <row r="67" spans="1:16" s="15" customFormat="1" ht="54" customHeight="1">
      <c r="A67" s="33" t="s">
        <v>283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71" ht="12.75">
      <c r="F71" s="43" t="str">
        <f>Indice!$B$27</f>
        <v>Fuente: Superintendencia de Bancos e Instituciones Financieras - SBIF</v>
      </c>
    </row>
    <row r="72" ht="12.75">
      <c r="F72" s="43" t="str">
        <f>Indice!$B$28</f>
        <v>Act: 16/11/2012</v>
      </c>
    </row>
    <row r="73" ht="12.75">
      <c r="F73" s="43" t="str">
        <f>Indice!$B$29</f>
        <v>Información sujeta a rectificación</v>
      </c>
    </row>
  </sheetData>
  <sheetProtection/>
  <mergeCells count="83">
    <mergeCell ref="A67:P67"/>
    <mergeCell ref="H61:I61"/>
    <mergeCell ref="H62:I62"/>
    <mergeCell ref="E63:F63"/>
    <mergeCell ref="H63:I63"/>
    <mergeCell ref="H64:I64"/>
    <mergeCell ref="C65:D65"/>
    <mergeCell ref="H65:I65"/>
    <mergeCell ref="C9:D64"/>
    <mergeCell ref="H9:I9"/>
    <mergeCell ref="H56:I56"/>
    <mergeCell ref="H57:I57"/>
    <mergeCell ref="H58:I58"/>
    <mergeCell ref="H59:I59"/>
    <mergeCell ref="E60:F60"/>
    <mergeCell ref="H60:I60"/>
    <mergeCell ref="H48:I48"/>
    <mergeCell ref="H49:I49"/>
    <mergeCell ref="E50:F50"/>
    <mergeCell ref="H50:I50"/>
    <mergeCell ref="E51:E58"/>
    <mergeCell ref="H51:I51"/>
    <mergeCell ref="H52:I52"/>
    <mergeCell ref="H53:I53"/>
    <mergeCell ref="H54:I54"/>
    <mergeCell ref="H55:I55"/>
    <mergeCell ref="H43:I43"/>
    <mergeCell ref="E44:F44"/>
    <mergeCell ref="H44:I44"/>
    <mergeCell ref="H45:I45"/>
    <mergeCell ref="H46:I46"/>
    <mergeCell ref="E47:F47"/>
    <mergeCell ref="H47:I47"/>
    <mergeCell ref="H37:I37"/>
    <mergeCell ref="H38:I38"/>
    <mergeCell ref="H39:I39"/>
    <mergeCell ref="H40:I40"/>
    <mergeCell ref="H41:I41"/>
    <mergeCell ref="H42:I42"/>
    <mergeCell ref="H29:I29"/>
    <mergeCell ref="E30:F30"/>
    <mergeCell ref="H30:I30"/>
    <mergeCell ref="E31:E42"/>
    <mergeCell ref="H31:I31"/>
    <mergeCell ref="H32:I32"/>
    <mergeCell ref="H33:I33"/>
    <mergeCell ref="H34:I34"/>
    <mergeCell ref="H35:I35"/>
    <mergeCell ref="H36:I36"/>
    <mergeCell ref="H24:I24"/>
    <mergeCell ref="E25:F25"/>
    <mergeCell ref="H25:I25"/>
    <mergeCell ref="E26:E28"/>
    <mergeCell ref="H26:I26"/>
    <mergeCell ref="H27:I27"/>
    <mergeCell ref="H28:I28"/>
    <mergeCell ref="E16:F16"/>
    <mergeCell ref="H16:I16"/>
    <mergeCell ref="E17:E23"/>
    <mergeCell ref="H17:I17"/>
    <mergeCell ref="H18:I18"/>
    <mergeCell ref="H19:I19"/>
    <mergeCell ref="H20:I20"/>
    <mergeCell ref="H21:I21"/>
    <mergeCell ref="H22:I22"/>
    <mergeCell ref="H23:I23"/>
    <mergeCell ref="C8:D8"/>
    <mergeCell ref="E10:F10"/>
    <mergeCell ref="H10:I10"/>
    <mergeCell ref="H11:I11"/>
    <mergeCell ref="H12:I12"/>
    <mergeCell ref="E13:F13"/>
    <mergeCell ref="H13:I13"/>
    <mergeCell ref="H8:I8"/>
    <mergeCell ref="H14:I14"/>
    <mergeCell ref="H15:I15"/>
    <mergeCell ref="D1:Q1"/>
    <mergeCell ref="D3:H3"/>
    <mergeCell ref="D5:H5"/>
    <mergeCell ref="E7:F8"/>
    <mergeCell ref="G7:J7"/>
    <mergeCell ref="L7:N7"/>
    <mergeCell ref="P7:P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6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61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62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63</v>
      </c>
      <c r="F10" s="17"/>
      <c r="G10" s="7">
        <v>639.0412</v>
      </c>
      <c r="H10" s="27">
        <v>1517.48</v>
      </c>
      <c r="I10" s="17"/>
      <c r="J10" s="7">
        <v>0.0555</v>
      </c>
      <c r="K10" s="8"/>
      <c r="L10" s="7">
        <v>8.5324</v>
      </c>
      <c r="M10" s="7">
        <v>78.0884</v>
      </c>
      <c r="N10" s="8" t="s">
        <v>13</v>
      </c>
      <c r="O10" s="8"/>
      <c r="P10" s="7">
        <v>2243.1975</v>
      </c>
    </row>
    <row r="11" spans="3:16" ht="14.25" customHeight="1">
      <c r="C11" s="17"/>
      <c r="D11" s="17"/>
      <c r="E11" s="4"/>
      <c r="F11" s="9" t="s">
        <v>16</v>
      </c>
      <c r="G11" s="10">
        <v>639.0412</v>
      </c>
      <c r="H11" s="16">
        <v>1517.48</v>
      </c>
      <c r="I11" s="17"/>
      <c r="J11" s="10">
        <v>0.0555</v>
      </c>
      <c r="K11" s="11"/>
      <c r="L11" s="10">
        <v>8.5324</v>
      </c>
      <c r="M11" s="10">
        <v>78.0884</v>
      </c>
      <c r="N11" s="11" t="s">
        <v>13</v>
      </c>
      <c r="O11" s="11"/>
      <c r="P11" s="10">
        <v>2243.1975</v>
      </c>
    </row>
    <row r="12" spans="3:16" ht="4.5" customHeight="1">
      <c r="C12" s="17"/>
      <c r="D12" s="17"/>
      <c r="E12" s="5"/>
      <c r="F12" s="5"/>
      <c r="G12" s="6"/>
      <c r="H12" s="29"/>
      <c r="I12" s="17"/>
      <c r="J12" s="6"/>
      <c r="K12" s="6"/>
      <c r="L12" s="6"/>
      <c r="M12" s="6"/>
      <c r="N12" s="6"/>
      <c r="O12" s="6"/>
      <c r="P12" s="6"/>
    </row>
    <row r="13" spans="3:16" ht="12.75" customHeight="1">
      <c r="C13" s="17"/>
      <c r="D13" s="17"/>
      <c r="E13" s="30" t="s">
        <v>64</v>
      </c>
      <c r="F13" s="17"/>
      <c r="G13" s="7">
        <v>2738.6893</v>
      </c>
      <c r="H13" s="27">
        <v>1602.0063</v>
      </c>
      <c r="I13" s="17"/>
      <c r="J13" s="7">
        <v>0.4536</v>
      </c>
      <c r="K13" s="8"/>
      <c r="L13" s="7">
        <v>52.8929</v>
      </c>
      <c r="M13" s="7">
        <v>152.7349</v>
      </c>
      <c r="N13" s="8" t="s">
        <v>13</v>
      </c>
      <c r="O13" s="8"/>
      <c r="P13" s="7">
        <v>4546.777</v>
      </c>
    </row>
    <row r="14" spans="3:16" ht="14.25" customHeight="1">
      <c r="C14" s="17"/>
      <c r="D14" s="17"/>
      <c r="E14" s="4"/>
      <c r="F14" s="9" t="s">
        <v>16</v>
      </c>
      <c r="G14" s="10">
        <v>2738.6893</v>
      </c>
      <c r="H14" s="16">
        <v>1602.0063</v>
      </c>
      <c r="I14" s="17"/>
      <c r="J14" s="10">
        <v>0.4536</v>
      </c>
      <c r="K14" s="11"/>
      <c r="L14" s="10">
        <v>52.8929</v>
      </c>
      <c r="M14" s="10">
        <v>152.7349</v>
      </c>
      <c r="N14" s="11" t="s">
        <v>13</v>
      </c>
      <c r="O14" s="11"/>
      <c r="P14" s="10">
        <v>4546.777</v>
      </c>
    </row>
    <row r="15" spans="3:16" ht="4.5" customHeight="1">
      <c r="C15" s="17"/>
      <c r="D15" s="17"/>
      <c r="E15" s="5"/>
      <c r="F15" s="5"/>
      <c r="G15" s="6"/>
      <c r="H15" s="29"/>
      <c r="I15" s="17"/>
      <c r="J15" s="6"/>
      <c r="K15" s="6"/>
      <c r="L15" s="6"/>
      <c r="M15" s="6"/>
      <c r="N15" s="6"/>
      <c r="O15" s="6"/>
      <c r="P15" s="6"/>
    </row>
    <row r="16" spans="3:16" ht="12.75" customHeight="1">
      <c r="C16" s="17"/>
      <c r="D16" s="17"/>
      <c r="E16" s="30" t="s">
        <v>65</v>
      </c>
      <c r="F16" s="17"/>
      <c r="G16" s="7">
        <v>42961.5247</v>
      </c>
      <c r="H16" s="27">
        <v>39997.6833</v>
      </c>
      <c r="I16" s="17"/>
      <c r="J16" s="7">
        <v>2307.913</v>
      </c>
      <c r="K16" s="8"/>
      <c r="L16" s="7">
        <v>1055.229</v>
      </c>
      <c r="M16" s="7">
        <v>621.1994</v>
      </c>
      <c r="N16" s="8" t="s">
        <v>13</v>
      </c>
      <c r="O16" s="8"/>
      <c r="P16" s="7">
        <v>86943.5494</v>
      </c>
    </row>
    <row r="17" spans="3:16" ht="14.25" customHeight="1">
      <c r="C17" s="17"/>
      <c r="D17" s="17"/>
      <c r="E17" s="28"/>
      <c r="F17" s="9" t="s">
        <v>14</v>
      </c>
      <c r="G17" s="10">
        <v>13687.244</v>
      </c>
      <c r="H17" s="16">
        <v>12822.0293</v>
      </c>
      <c r="I17" s="17"/>
      <c r="J17" s="10">
        <v>830.9491</v>
      </c>
      <c r="K17" s="11"/>
      <c r="L17" s="10">
        <v>279.3557</v>
      </c>
      <c r="M17" s="10">
        <v>8.5108</v>
      </c>
      <c r="N17" s="11" t="s">
        <v>13</v>
      </c>
      <c r="O17" s="11"/>
      <c r="P17" s="10">
        <v>27628.0889</v>
      </c>
    </row>
    <row r="18" spans="3:16" ht="14.25" customHeight="1">
      <c r="C18" s="17"/>
      <c r="D18" s="17"/>
      <c r="E18" s="17"/>
      <c r="F18" s="9" t="s">
        <v>15</v>
      </c>
      <c r="G18" s="10">
        <v>7892.0862</v>
      </c>
      <c r="H18" s="16">
        <v>8932.4199</v>
      </c>
      <c r="I18" s="17"/>
      <c r="J18" s="10">
        <v>144.9302</v>
      </c>
      <c r="K18" s="11"/>
      <c r="L18" s="10">
        <v>167.7764</v>
      </c>
      <c r="M18" s="10">
        <v>219.5004</v>
      </c>
      <c r="N18" s="11" t="s">
        <v>13</v>
      </c>
      <c r="O18" s="11"/>
      <c r="P18" s="10">
        <v>17356.7131</v>
      </c>
    </row>
    <row r="19" spans="3:16" ht="14.25" customHeight="1">
      <c r="C19" s="17"/>
      <c r="D19" s="17"/>
      <c r="E19" s="17"/>
      <c r="F19" s="9" t="s">
        <v>16</v>
      </c>
      <c r="G19" s="10">
        <v>6516.8675</v>
      </c>
      <c r="H19" s="16">
        <v>12474.5174</v>
      </c>
      <c r="I19" s="17"/>
      <c r="J19" s="10">
        <v>0.8984</v>
      </c>
      <c r="K19" s="11"/>
      <c r="L19" s="10">
        <v>126.0245</v>
      </c>
      <c r="M19" s="10">
        <v>328.835</v>
      </c>
      <c r="N19" s="11" t="s">
        <v>13</v>
      </c>
      <c r="O19" s="11"/>
      <c r="P19" s="10">
        <v>19447.1428</v>
      </c>
    </row>
    <row r="20" spans="3:16" ht="14.25" customHeight="1">
      <c r="C20" s="17"/>
      <c r="D20" s="17"/>
      <c r="E20" s="17"/>
      <c r="F20" s="9" t="s">
        <v>18</v>
      </c>
      <c r="G20" s="10">
        <v>2175.2808</v>
      </c>
      <c r="H20" s="34" t="s">
        <v>13</v>
      </c>
      <c r="I20" s="17"/>
      <c r="J20" s="11" t="s">
        <v>13</v>
      </c>
      <c r="K20" s="11"/>
      <c r="L20" s="10">
        <v>32.9936</v>
      </c>
      <c r="M20" s="11" t="s">
        <v>13</v>
      </c>
      <c r="N20" s="11" t="s">
        <v>13</v>
      </c>
      <c r="O20" s="11"/>
      <c r="P20" s="10">
        <v>2208.2744</v>
      </c>
    </row>
    <row r="21" spans="3:16" ht="14.25" customHeight="1">
      <c r="C21" s="17"/>
      <c r="D21" s="17"/>
      <c r="E21" s="17"/>
      <c r="F21" s="9" t="s">
        <v>19</v>
      </c>
      <c r="G21" s="10">
        <v>11267.0984</v>
      </c>
      <c r="H21" s="16">
        <v>5768.7167</v>
      </c>
      <c r="I21" s="17"/>
      <c r="J21" s="10">
        <v>1331.1353</v>
      </c>
      <c r="K21" s="11"/>
      <c r="L21" s="10">
        <v>422.9264</v>
      </c>
      <c r="M21" s="10">
        <v>64.3532</v>
      </c>
      <c r="N21" s="11" t="s">
        <v>13</v>
      </c>
      <c r="O21" s="11"/>
      <c r="P21" s="10">
        <v>18854.23</v>
      </c>
    </row>
    <row r="22" spans="3:16" ht="14.25" customHeight="1">
      <c r="C22" s="17"/>
      <c r="D22" s="17"/>
      <c r="E22" s="17"/>
      <c r="F22" s="9" t="s">
        <v>20</v>
      </c>
      <c r="G22" s="10">
        <v>1422.9478</v>
      </c>
      <c r="H22" s="34" t="s">
        <v>13</v>
      </c>
      <c r="I22" s="17"/>
      <c r="J22" s="11" t="s">
        <v>13</v>
      </c>
      <c r="K22" s="11"/>
      <c r="L22" s="10">
        <v>26.1524</v>
      </c>
      <c r="M22" s="11" t="s">
        <v>13</v>
      </c>
      <c r="N22" s="11" t="s">
        <v>13</v>
      </c>
      <c r="O22" s="11"/>
      <c r="P22" s="10">
        <v>1449.1002</v>
      </c>
    </row>
    <row r="23" spans="3:16" ht="4.5" customHeight="1">
      <c r="C23" s="17"/>
      <c r="D23" s="17"/>
      <c r="E23" s="5"/>
      <c r="F23" s="5"/>
      <c r="G23" s="6"/>
      <c r="H23" s="29"/>
      <c r="I23" s="17"/>
      <c r="J23" s="6"/>
      <c r="K23" s="6"/>
      <c r="L23" s="6"/>
      <c r="M23" s="6"/>
      <c r="N23" s="6"/>
      <c r="O23" s="6"/>
      <c r="P23" s="6"/>
    </row>
    <row r="24" spans="3:16" ht="12.75" customHeight="1">
      <c r="C24" s="17"/>
      <c r="D24" s="17"/>
      <c r="E24" s="30" t="s">
        <v>66</v>
      </c>
      <c r="F24" s="17"/>
      <c r="G24" s="7">
        <v>832.9909</v>
      </c>
      <c r="H24" s="27">
        <v>1037.3174</v>
      </c>
      <c r="I24" s="17"/>
      <c r="J24" s="7">
        <v>0.0184</v>
      </c>
      <c r="K24" s="8"/>
      <c r="L24" s="7">
        <v>27.8891</v>
      </c>
      <c r="M24" s="7">
        <v>4.0179</v>
      </c>
      <c r="N24" s="8" t="s">
        <v>13</v>
      </c>
      <c r="O24" s="8"/>
      <c r="P24" s="7">
        <v>1902.2337</v>
      </c>
    </row>
    <row r="25" spans="3:16" ht="14.25" customHeight="1">
      <c r="C25" s="17"/>
      <c r="D25" s="17"/>
      <c r="E25" s="4"/>
      <c r="F25" s="9" t="s">
        <v>16</v>
      </c>
      <c r="G25" s="10">
        <v>832.9909</v>
      </c>
      <c r="H25" s="16">
        <v>1037.3174</v>
      </c>
      <c r="I25" s="17"/>
      <c r="J25" s="10">
        <v>0.0184</v>
      </c>
      <c r="K25" s="11"/>
      <c r="L25" s="10">
        <v>27.8891</v>
      </c>
      <c r="M25" s="10">
        <v>4.0179</v>
      </c>
      <c r="N25" s="11" t="s">
        <v>13</v>
      </c>
      <c r="O25" s="11"/>
      <c r="P25" s="10">
        <v>1902.2337</v>
      </c>
    </row>
    <row r="26" spans="3:16" ht="4.5" customHeight="1">
      <c r="C26" s="17"/>
      <c r="D26" s="17"/>
      <c r="E26" s="5"/>
      <c r="F26" s="5"/>
      <c r="G26" s="6"/>
      <c r="H26" s="29"/>
      <c r="I26" s="17"/>
      <c r="J26" s="6"/>
      <c r="K26" s="6"/>
      <c r="L26" s="6"/>
      <c r="M26" s="6"/>
      <c r="N26" s="6"/>
      <c r="O26" s="6"/>
      <c r="P26" s="6"/>
    </row>
    <row r="27" spans="3:16" ht="12.75" customHeight="1">
      <c r="C27" s="17"/>
      <c r="D27" s="17"/>
      <c r="E27" s="30" t="s">
        <v>67</v>
      </c>
      <c r="F27" s="17"/>
      <c r="G27" s="7">
        <v>9568.1348</v>
      </c>
      <c r="H27" s="27">
        <v>10073.2249</v>
      </c>
      <c r="I27" s="17"/>
      <c r="J27" s="7">
        <v>12.0784</v>
      </c>
      <c r="K27" s="8"/>
      <c r="L27" s="7">
        <v>417.4838</v>
      </c>
      <c r="M27" s="7">
        <v>228.3935</v>
      </c>
      <c r="N27" s="8" t="s">
        <v>13</v>
      </c>
      <c r="O27" s="8"/>
      <c r="P27" s="7">
        <v>20299.3154</v>
      </c>
    </row>
    <row r="28" spans="3:16" ht="14.25" customHeight="1">
      <c r="C28" s="17"/>
      <c r="D28" s="17"/>
      <c r="E28" s="28"/>
      <c r="F28" s="9" t="s">
        <v>14</v>
      </c>
      <c r="G28" s="10">
        <v>929.4148</v>
      </c>
      <c r="H28" s="16">
        <v>591.8548</v>
      </c>
      <c r="I28" s="17"/>
      <c r="J28" s="10">
        <v>3.0427</v>
      </c>
      <c r="K28" s="11"/>
      <c r="L28" s="10">
        <v>3.3978</v>
      </c>
      <c r="M28" s="11" t="s">
        <v>13</v>
      </c>
      <c r="N28" s="11" t="s">
        <v>13</v>
      </c>
      <c r="O28" s="11"/>
      <c r="P28" s="10">
        <v>1527.7101</v>
      </c>
    </row>
    <row r="29" spans="3:16" ht="14.25" customHeight="1">
      <c r="C29" s="17"/>
      <c r="D29" s="17"/>
      <c r="E29" s="17"/>
      <c r="F29" s="9" t="s">
        <v>15</v>
      </c>
      <c r="G29" s="10">
        <v>1516.3866</v>
      </c>
      <c r="H29" s="16">
        <v>1729.7509</v>
      </c>
      <c r="I29" s="17"/>
      <c r="J29" s="10">
        <v>4.2136</v>
      </c>
      <c r="K29" s="11"/>
      <c r="L29" s="10">
        <v>28.7048</v>
      </c>
      <c r="M29" s="10">
        <v>0.6276</v>
      </c>
      <c r="N29" s="11" t="s">
        <v>13</v>
      </c>
      <c r="O29" s="11"/>
      <c r="P29" s="10">
        <v>3279.6835</v>
      </c>
    </row>
    <row r="30" spans="3:16" ht="14.25" customHeight="1">
      <c r="C30" s="17"/>
      <c r="D30" s="17"/>
      <c r="E30" s="17"/>
      <c r="F30" s="9" t="s">
        <v>16</v>
      </c>
      <c r="G30" s="10">
        <v>3085.8212</v>
      </c>
      <c r="H30" s="16">
        <v>4840.5882</v>
      </c>
      <c r="I30" s="17"/>
      <c r="J30" s="10">
        <v>0.7469</v>
      </c>
      <c r="K30" s="11"/>
      <c r="L30" s="10">
        <v>94.3683</v>
      </c>
      <c r="M30" s="10">
        <v>225.3118</v>
      </c>
      <c r="N30" s="11" t="s">
        <v>13</v>
      </c>
      <c r="O30" s="11"/>
      <c r="P30" s="10">
        <v>8246.8364</v>
      </c>
    </row>
    <row r="31" spans="3:16" ht="14.25" customHeight="1">
      <c r="C31" s="17"/>
      <c r="D31" s="17"/>
      <c r="E31" s="17"/>
      <c r="F31" s="9" t="s">
        <v>19</v>
      </c>
      <c r="G31" s="10">
        <v>4036.5122</v>
      </c>
      <c r="H31" s="16">
        <v>2911.031</v>
      </c>
      <c r="I31" s="17"/>
      <c r="J31" s="10">
        <v>4.0752</v>
      </c>
      <c r="K31" s="11"/>
      <c r="L31" s="10">
        <v>291.0129</v>
      </c>
      <c r="M31" s="10">
        <v>2.4541</v>
      </c>
      <c r="N31" s="11" t="s">
        <v>13</v>
      </c>
      <c r="O31" s="11"/>
      <c r="P31" s="10">
        <v>7245.0854</v>
      </c>
    </row>
    <row r="32" spans="3:16" ht="4.5" customHeight="1">
      <c r="C32" s="17"/>
      <c r="D32" s="17"/>
      <c r="E32" s="5"/>
      <c r="F32" s="5"/>
      <c r="G32" s="6"/>
      <c r="H32" s="29"/>
      <c r="I32" s="17"/>
      <c r="J32" s="6"/>
      <c r="K32" s="6"/>
      <c r="L32" s="6"/>
      <c r="M32" s="6"/>
      <c r="N32" s="6"/>
      <c r="O32" s="6"/>
      <c r="P32" s="6"/>
    </row>
    <row r="33" spans="3:16" ht="12.75" customHeight="1">
      <c r="C33" s="17"/>
      <c r="D33" s="17"/>
      <c r="E33" s="30" t="s">
        <v>68</v>
      </c>
      <c r="F33" s="17"/>
      <c r="G33" s="7">
        <v>11712.5035</v>
      </c>
      <c r="H33" s="27">
        <v>21056.9211</v>
      </c>
      <c r="I33" s="17"/>
      <c r="J33" s="7">
        <v>54.1752</v>
      </c>
      <c r="K33" s="8"/>
      <c r="L33" s="7">
        <v>362.3716</v>
      </c>
      <c r="M33" s="7">
        <v>52.8442</v>
      </c>
      <c r="N33" s="8" t="s">
        <v>13</v>
      </c>
      <c r="O33" s="8"/>
      <c r="P33" s="7">
        <v>33238.8156</v>
      </c>
    </row>
    <row r="34" spans="3:16" ht="14.25" customHeight="1">
      <c r="C34" s="17"/>
      <c r="D34" s="17"/>
      <c r="E34" s="28"/>
      <c r="F34" s="9" t="s">
        <v>14</v>
      </c>
      <c r="G34" s="10">
        <v>2482.9942</v>
      </c>
      <c r="H34" s="16">
        <v>8096.1725</v>
      </c>
      <c r="I34" s="17"/>
      <c r="J34" s="10">
        <v>30.2701</v>
      </c>
      <c r="K34" s="11"/>
      <c r="L34" s="10">
        <v>5.473</v>
      </c>
      <c r="M34" s="10">
        <v>0.5457</v>
      </c>
      <c r="N34" s="11" t="s">
        <v>13</v>
      </c>
      <c r="O34" s="11"/>
      <c r="P34" s="10">
        <v>10615.4555</v>
      </c>
    </row>
    <row r="35" spans="3:16" ht="14.25" customHeight="1">
      <c r="C35" s="17"/>
      <c r="D35" s="17"/>
      <c r="E35" s="17"/>
      <c r="F35" s="9" t="s">
        <v>15</v>
      </c>
      <c r="G35" s="10">
        <v>2680.8268</v>
      </c>
      <c r="H35" s="16">
        <v>3218.9489</v>
      </c>
      <c r="I35" s="17"/>
      <c r="J35" s="10">
        <v>9.5796</v>
      </c>
      <c r="K35" s="11"/>
      <c r="L35" s="10">
        <v>130.141</v>
      </c>
      <c r="M35" s="10">
        <v>3.078</v>
      </c>
      <c r="N35" s="11" t="s">
        <v>13</v>
      </c>
      <c r="O35" s="11"/>
      <c r="P35" s="10">
        <v>6042.5743</v>
      </c>
    </row>
    <row r="36" spans="3:16" ht="14.25" customHeight="1">
      <c r="C36" s="17"/>
      <c r="D36" s="17"/>
      <c r="E36" s="17"/>
      <c r="F36" s="9" t="s">
        <v>16</v>
      </c>
      <c r="G36" s="10">
        <v>1892.5932</v>
      </c>
      <c r="H36" s="16">
        <v>2857.6563</v>
      </c>
      <c r="I36" s="17"/>
      <c r="J36" s="10">
        <v>2.0164</v>
      </c>
      <c r="K36" s="11"/>
      <c r="L36" s="10">
        <v>48.2947</v>
      </c>
      <c r="M36" s="10">
        <v>45.9195</v>
      </c>
      <c r="N36" s="11" t="s">
        <v>13</v>
      </c>
      <c r="O36" s="11"/>
      <c r="P36" s="10">
        <v>4846.4801</v>
      </c>
    </row>
    <row r="37" spans="3:16" ht="14.25" customHeight="1">
      <c r="C37" s="17"/>
      <c r="D37" s="17"/>
      <c r="E37" s="17"/>
      <c r="F37" s="9" t="s">
        <v>19</v>
      </c>
      <c r="G37" s="10">
        <v>4656.0893</v>
      </c>
      <c r="H37" s="16">
        <v>6884.1434</v>
      </c>
      <c r="I37" s="17"/>
      <c r="J37" s="10">
        <v>12.3091</v>
      </c>
      <c r="K37" s="11"/>
      <c r="L37" s="10">
        <v>178.4629</v>
      </c>
      <c r="M37" s="10">
        <v>3.301</v>
      </c>
      <c r="N37" s="11" t="s">
        <v>13</v>
      </c>
      <c r="O37" s="11"/>
      <c r="P37" s="10">
        <v>11734.3057</v>
      </c>
    </row>
    <row r="38" spans="3:16" ht="4.5" customHeight="1">
      <c r="C38" s="17"/>
      <c r="D38" s="17"/>
      <c r="E38" s="5"/>
      <c r="F38" s="5"/>
      <c r="G38" s="6"/>
      <c r="H38" s="29"/>
      <c r="I38" s="17"/>
      <c r="J38" s="6"/>
      <c r="K38" s="6"/>
      <c r="L38" s="6"/>
      <c r="M38" s="6"/>
      <c r="N38" s="6"/>
      <c r="O38" s="6"/>
      <c r="P38" s="6"/>
    </row>
    <row r="39" spans="3:16" ht="12.75" customHeight="1">
      <c r="C39" s="17"/>
      <c r="D39" s="17"/>
      <c r="E39" s="30" t="s">
        <v>69</v>
      </c>
      <c r="F39" s="17"/>
      <c r="G39" s="7">
        <v>976.4835</v>
      </c>
      <c r="H39" s="27">
        <v>977.2112</v>
      </c>
      <c r="I39" s="17"/>
      <c r="J39" s="7">
        <v>0.6138</v>
      </c>
      <c r="K39" s="8"/>
      <c r="L39" s="7">
        <v>13.3117</v>
      </c>
      <c r="M39" s="7">
        <v>6.4655</v>
      </c>
      <c r="N39" s="8" t="s">
        <v>13</v>
      </c>
      <c r="O39" s="8"/>
      <c r="P39" s="7">
        <v>1974.0857</v>
      </c>
    </row>
    <row r="40" spans="3:16" ht="14.25" customHeight="1">
      <c r="C40" s="17"/>
      <c r="D40" s="17"/>
      <c r="E40" s="4"/>
      <c r="F40" s="9" t="s">
        <v>16</v>
      </c>
      <c r="G40" s="10">
        <v>976.4835</v>
      </c>
      <c r="H40" s="16">
        <v>977.2112</v>
      </c>
      <c r="I40" s="17"/>
      <c r="J40" s="10">
        <v>0.6138</v>
      </c>
      <c r="K40" s="11"/>
      <c r="L40" s="10">
        <v>13.3117</v>
      </c>
      <c r="M40" s="10">
        <v>6.4655</v>
      </c>
      <c r="N40" s="11" t="s">
        <v>13</v>
      </c>
      <c r="O40" s="11"/>
      <c r="P40" s="10">
        <v>1974.0857</v>
      </c>
    </row>
    <row r="41" spans="3:16" ht="4.5" customHeight="1">
      <c r="C41" s="17"/>
      <c r="D41" s="17"/>
      <c r="E41" s="5"/>
      <c r="F41" s="5"/>
      <c r="G41" s="6"/>
      <c r="H41" s="29"/>
      <c r="I41" s="17"/>
      <c r="J41" s="6"/>
      <c r="K41" s="6"/>
      <c r="L41" s="6"/>
      <c r="M41" s="6"/>
      <c r="N41" s="6"/>
      <c r="O41" s="6"/>
      <c r="P41" s="6"/>
    </row>
    <row r="42" spans="3:16" ht="12.75" customHeight="1">
      <c r="C42" s="17"/>
      <c r="D42" s="17"/>
      <c r="E42" s="30" t="s">
        <v>70</v>
      </c>
      <c r="F42" s="17"/>
      <c r="G42" s="7">
        <v>6674.0491</v>
      </c>
      <c r="H42" s="27">
        <v>1268.9022</v>
      </c>
      <c r="I42" s="17"/>
      <c r="J42" s="7">
        <v>29.6253</v>
      </c>
      <c r="K42" s="8"/>
      <c r="L42" s="7">
        <v>220.1301</v>
      </c>
      <c r="M42" s="7">
        <v>41.9051</v>
      </c>
      <c r="N42" s="8" t="s">
        <v>13</v>
      </c>
      <c r="O42" s="8"/>
      <c r="P42" s="7">
        <v>8234.6118</v>
      </c>
    </row>
    <row r="43" spans="3:16" ht="14.25" customHeight="1">
      <c r="C43" s="17"/>
      <c r="D43" s="17"/>
      <c r="E43" s="28"/>
      <c r="F43" s="9" t="s">
        <v>16</v>
      </c>
      <c r="G43" s="10">
        <v>5406.1767</v>
      </c>
      <c r="H43" s="16">
        <v>927.5358</v>
      </c>
      <c r="I43" s="17"/>
      <c r="J43" s="10">
        <v>10.6165</v>
      </c>
      <c r="K43" s="11"/>
      <c r="L43" s="10">
        <v>208.7155</v>
      </c>
      <c r="M43" s="10">
        <v>41.9051</v>
      </c>
      <c r="N43" s="11" t="s">
        <v>13</v>
      </c>
      <c r="O43" s="11"/>
      <c r="P43" s="10">
        <v>6594.9496</v>
      </c>
    </row>
    <row r="44" spans="3:16" ht="14.25" customHeight="1">
      <c r="C44" s="17"/>
      <c r="D44" s="17"/>
      <c r="E44" s="17"/>
      <c r="F44" s="9" t="s">
        <v>19</v>
      </c>
      <c r="G44" s="10">
        <v>1267.8724</v>
      </c>
      <c r="H44" s="16">
        <v>341.3664</v>
      </c>
      <c r="I44" s="17"/>
      <c r="J44" s="10">
        <v>19.0088</v>
      </c>
      <c r="K44" s="11"/>
      <c r="L44" s="10">
        <v>11.4146</v>
      </c>
      <c r="M44" s="11" t="s">
        <v>13</v>
      </c>
      <c r="N44" s="11" t="s">
        <v>13</v>
      </c>
      <c r="O44" s="11"/>
      <c r="P44" s="10">
        <v>1639.6622</v>
      </c>
    </row>
    <row r="45" spans="3:16" ht="4.5" customHeight="1">
      <c r="C45" s="17"/>
      <c r="D45" s="17"/>
      <c r="E45" s="5"/>
      <c r="F45" s="5"/>
      <c r="G45" s="6"/>
      <c r="H45" s="29"/>
      <c r="I45" s="17"/>
      <c r="J45" s="6"/>
      <c r="K45" s="6"/>
      <c r="L45" s="6"/>
      <c r="M45" s="6"/>
      <c r="N45" s="6"/>
      <c r="O45" s="6"/>
      <c r="P45" s="6"/>
    </row>
    <row r="46" spans="3:16" ht="12.75" customHeight="1">
      <c r="C46" s="17"/>
      <c r="D46" s="17"/>
      <c r="E46" s="30" t="s">
        <v>71</v>
      </c>
      <c r="F46" s="17"/>
      <c r="G46" s="7">
        <v>35541.4974</v>
      </c>
      <c r="H46" s="27">
        <v>37563.2232</v>
      </c>
      <c r="I46" s="17"/>
      <c r="J46" s="7">
        <v>1244.5913</v>
      </c>
      <c r="K46" s="8"/>
      <c r="L46" s="7">
        <v>2421.7208</v>
      </c>
      <c r="M46" s="7">
        <v>2342.0526</v>
      </c>
      <c r="N46" s="8" t="s">
        <v>13</v>
      </c>
      <c r="O46" s="8"/>
      <c r="P46" s="7">
        <v>79113.0853</v>
      </c>
    </row>
    <row r="47" spans="3:16" ht="14.25" customHeight="1">
      <c r="C47" s="17"/>
      <c r="D47" s="17"/>
      <c r="E47" s="28"/>
      <c r="F47" s="9" t="s">
        <v>14</v>
      </c>
      <c r="G47" s="10">
        <v>10948.1993</v>
      </c>
      <c r="H47" s="16">
        <v>13220.3731</v>
      </c>
      <c r="I47" s="17"/>
      <c r="J47" s="10">
        <v>1237.5343</v>
      </c>
      <c r="K47" s="11"/>
      <c r="L47" s="10">
        <v>220.5906</v>
      </c>
      <c r="M47" s="10">
        <v>62.2337</v>
      </c>
      <c r="N47" s="11" t="s">
        <v>13</v>
      </c>
      <c r="O47" s="11"/>
      <c r="P47" s="10">
        <v>25688.931</v>
      </c>
    </row>
    <row r="48" spans="3:16" ht="14.25" customHeight="1">
      <c r="C48" s="17"/>
      <c r="D48" s="17"/>
      <c r="E48" s="17"/>
      <c r="F48" s="9" t="s">
        <v>15</v>
      </c>
      <c r="G48" s="10">
        <v>1214.9382</v>
      </c>
      <c r="H48" s="16">
        <v>1659.2418</v>
      </c>
      <c r="I48" s="17"/>
      <c r="J48" s="10">
        <v>2.0469</v>
      </c>
      <c r="K48" s="11"/>
      <c r="L48" s="10">
        <v>94.0969</v>
      </c>
      <c r="M48" s="10">
        <v>210.636</v>
      </c>
      <c r="N48" s="11" t="s">
        <v>13</v>
      </c>
      <c r="O48" s="11"/>
      <c r="P48" s="10">
        <v>3180.9598</v>
      </c>
    </row>
    <row r="49" spans="3:16" ht="14.25" customHeight="1">
      <c r="C49" s="17"/>
      <c r="D49" s="17"/>
      <c r="E49" s="17"/>
      <c r="F49" s="9" t="s">
        <v>16</v>
      </c>
      <c r="G49" s="10">
        <v>11829.7082</v>
      </c>
      <c r="H49" s="16">
        <v>11468.5545</v>
      </c>
      <c r="I49" s="17"/>
      <c r="J49" s="10">
        <v>0.7873</v>
      </c>
      <c r="K49" s="11"/>
      <c r="L49" s="10">
        <v>879.8345</v>
      </c>
      <c r="M49" s="10">
        <v>321.411</v>
      </c>
      <c r="N49" s="11" t="s">
        <v>13</v>
      </c>
      <c r="O49" s="11"/>
      <c r="P49" s="10">
        <v>24500.2955</v>
      </c>
    </row>
    <row r="50" spans="3:16" ht="14.25" customHeight="1">
      <c r="C50" s="17"/>
      <c r="D50" s="17"/>
      <c r="E50" s="17"/>
      <c r="F50" s="9" t="s">
        <v>19</v>
      </c>
      <c r="G50" s="10">
        <v>6947.8461</v>
      </c>
      <c r="H50" s="16">
        <v>4887.8741</v>
      </c>
      <c r="I50" s="17"/>
      <c r="J50" s="10">
        <v>4.2228</v>
      </c>
      <c r="K50" s="11"/>
      <c r="L50" s="10">
        <v>335.6384</v>
      </c>
      <c r="M50" s="10">
        <v>42.4048</v>
      </c>
      <c r="N50" s="11" t="s">
        <v>13</v>
      </c>
      <c r="O50" s="11"/>
      <c r="P50" s="10">
        <v>12217.9862</v>
      </c>
    </row>
    <row r="51" spans="3:16" ht="14.25" customHeight="1">
      <c r="C51" s="17"/>
      <c r="D51" s="17"/>
      <c r="E51" s="17"/>
      <c r="F51" s="9" t="s">
        <v>21</v>
      </c>
      <c r="G51" s="10">
        <v>4600.8056</v>
      </c>
      <c r="H51" s="16">
        <v>6327.1797</v>
      </c>
      <c r="I51" s="17"/>
      <c r="J51" s="11" t="s">
        <v>13</v>
      </c>
      <c r="K51" s="11"/>
      <c r="L51" s="10">
        <v>891.5604</v>
      </c>
      <c r="M51" s="10">
        <v>1705.3671</v>
      </c>
      <c r="N51" s="11" t="s">
        <v>13</v>
      </c>
      <c r="O51" s="11"/>
      <c r="P51" s="10">
        <v>13524.9128</v>
      </c>
    </row>
    <row r="52" spans="3:16" ht="4.5" customHeight="1">
      <c r="C52" s="17"/>
      <c r="D52" s="17"/>
      <c r="E52" s="5"/>
      <c r="F52" s="5"/>
      <c r="G52" s="6"/>
      <c r="H52" s="29"/>
      <c r="I52" s="17"/>
      <c r="J52" s="6"/>
      <c r="K52" s="6"/>
      <c r="L52" s="6"/>
      <c r="M52" s="6"/>
      <c r="N52" s="6"/>
      <c r="O52" s="6"/>
      <c r="P52" s="6"/>
    </row>
    <row r="53" spans="3:16" ht="12.75" customHeight="1">
      <c r="C53" s="17"/>
      <c r="D53" s="17"/>
      <c r="E53" s="30" t="s">
        <v>72</v>
      </c>
      <c r="F53" s="17"/>
      <c r="G53" s="7">
        <v>22708.9954</v>
      </c>
      <c r="H53" s="27">
        <v>26897.9702</v>
      </c>
      <c r="I53" s="17"/>
      <c r="J53" s="7">
        <v>4933.7816</v>
      </c>
      <c r="K53" s="8"/>
      <c r="L53" s="7">
        <v>894.4416</v>
      </c>
      <c r="M53" s="7">
        <v>451.1199</v>
      </c>
      <c r="N53" s="7">
        <v>75.7841</v>
      </c>
      <c r="O53" s="8"/>
      <c r="P53" s="7">
        <v>55962.0928</v>
      </c>
    </row>
    <row r="54" spans="3:16" ht="14.25" customHeight="1">
      <c r="C54" s="17"/>
      <c r="D54" s="17"/>
      <c r="E54" s="28"/>
      <c r="F54" s="9" t="s">
        <v>14</v>
      </c>
      <c r="G54" s="10">
        <v>10578.5815</v>
      </c>
      <c r="H54" s="16">
        <v>10238.3414</v>
      </c>
      <c r="I54" s="17"/>
      <c r="J54" s="10">
        <v>51.8589</v>
      </c>
      <c r="K54" s="11"/>
      <c r="L54" s="10">
        <v>468.5759</v>
      </c>
      <c r="M54" s="10">
        <v>90.4757</v>
      </c>
      <c r="N54" s="10">
        <v>75.7841</v>
      </c>
      <c r="O54" s="11"/>
      <c r="P54" s="10">
        <v>21503.6175</v>
      </c>
    </row>
    <row r="55" spans="3:16" ht="14.25" customHeight="1">
      <c r="C55" s="17"/>
      <c r="D55" s="17"/>
      <c r="E55" s="17"/>
      <c r="F55" s="9" t="s">
        <v>16</v>
      </c>
      <c r="G55" s="10">
        <v>4963.104</v>
      </c>
      <c r="H55" s="16">
        <v>9824.9985</v>
      </c>
      <c r="I55" s="17"/>
      <c r="J55" s="10">
        <v>2.3967</v>
      </c>
      <c r="K55" s="11"/>
      <c r="L55" s="10">
        <v>118.3469</v>
      </c>
      <c r="M55" s="10">
        <v>349.8089</v>
      </c>
      <c r="N55" s="11" t="s">
        <v>13</v>
      </c>
      <c r="O55" s="11"/>
      <c r="P55" s="10">
        <v>15258.655</v>
      </c>
    </row>
    <row r="56" spans="3:16" ht="14.25" customHeight="1">
      <c r="C56" s="17"/>
      <c r="D56" s="17"/>
      <c r="E56" s="17"/>
      <c r="F56" s="9" t="s">
        <v>19</v>
      </c>
      <c r="G56" s="10">
        <v>7167.3099</v>
      </c>
      <c r="H56" s="16">
        <v>6834.6303</v>
      </c>
      <c r="I56" s="17"/>
      <c r="J56" s="10">
        <v>4879.526</v>
      </c>
      <c r="K56" s="11"/>
      <c r="L56" s="10">
        <v>307.5188</v>
      </c>
      <c r="M56" s="10">
        <v>10.8353</v>
      </c>
      <c r="N56" s="11" t="s">
        <v>13</v>
      </c>
      <c r="O56" s="11"/>
      <c r="P56" s="10">
        <v>19199.8203</v>
      </c>
    </row>
    <row r="57" spans="3:16" ht="4.5" customHeight="1">
      <c r="C57" s="17"/>
      <c r="D57" s="17"/>
      <c r="E57" s="5"/>
      <c r="F57" s="5"/>
      <c r="G57" s="6"/>
      <c r="H57" s="29"/>
      <c r="I57" s="17"/>
      <c r="J57" s="6"/>
      <c r="K57" s="6"/>
      <c r="L57" s="6"/>
      <c r="M57" s="6"/>
      <c r="N57" s="6"/>
      <c r="O57" s="6"/>
      <c r="P57" s="6"/>
    </row>
    <row r="58" spans="3:16" ht="12.75" customHeight="1">
      <c r="C58" s="17"/>
      <c r="D58" s="17"/>
      <c r="E58" s="30" t="s">
        <v>73</v>
      </c>
      <c r="F58" s="17"/>
      <c r="G58" s="7">
        <v>1791.5149</v>
      </c>
      <c r="H58" s="27">
        <v>8874.4314</v>
      </c>
      <c r="I58" s="17"/>
      <c r="J58" s="7">
        <v>0.2961</v>
      </c>
      <c r="K58" s="8"/>
      <c r="L58" s="7">
        <v>50.5855</v>
      </c>
      <c r="M58" s="7">
        <v>303.1721</v>
      </c>
      <c r="N58" s="8" t="s">
        <v>13</v>
      </c>
      <c r="O58" s="8"/>
      <c r="P58" s="7">
        <v>11020</v>
      </c>
    </row>
    <row r="59" spans="3:16" ht="14.25" customHeight="1">
      <c r="C59" s="17"/>
      <c r="D59" s="17"/>
      <c r="E59" s="4"/>
      <c r="F59" s="9" t="s">
        <v>16</v>
      </c>
      <c r="G59" s="10">
        <v>1791.5149</v>
      </c>
      <c r="H59" s="16">
        <v>8874.4314</v>
      </c>
      <c r="I59" s="17"/>
      <c r="J59" s="10">
        <v>0.2961</v>
      </c>
      <c r="K59" s="11"/>
      <c r="L59" s="10">
        <v>50.5855</v>
      </c>
      <c r="M59" s="10">
        <v>303.1721</v>
      </c>
      <c r="N59" s="11" t="s">
        <v>13</v>
      </c>
      <c r="O59" s="11"/>
      <c r="P59" s="10">
        <v>11020</v>
      </c>
    </row>
    <row r="60" spans="3:16" ht="4.5" customHeight="1">
      <c r="C60" s="17"/>
      <c r="D60" s="17"/>
      <c r="E60" s="5"/>
      <c r="F60" s="5"/>
      <c r="G60" s="6"/>
      <c r="H60" s="29"/>
      <c r="I60" s="17"/>
      <c r="J60" s="6"/>
      <c r="K60" s="6"/>
      <c r="L60" s="6"/>
      <c r="M60" s="6"/>
      <c r="N60" s="6"/>
      <c r="O60" s="6"/>
      <c r="P60" s="6"/>
    </row>
    <row r="61" spans="3:16" ht="12.75" customHeight="1">
      <c r="C61" s="17"/>
      <c r="D61" s="17"/>
      <c r="E61" s="30" t="s">
        <v>74</v>
      </c>
      <c r="F61" s="17"/>
      <c r="G61" s="7">
        <v>80983.2391</v>
      </c>
      <c r="H61" s="27">
        <v>125077.9731</v>
      </c>
      <c r="I61" s="17"/>
      <c r="J61" s="7">
        <v>19368.974</v>
      </c>
      <c r="K61" s="8"/>
      <c r="L61" s="7">
        <v>4134.7119</v>
      </c>
      <c r="M61" s="7">
        <v>2545.4072</v>
      </c>
      <c r="N61" s="7">
        <v>148.2072</v>
      </c>
      <c r="O61" s="8"/>
      <c r="P61" s="7">
        <v>232258.5125</v>
      </c>
    </row>
    <row r="62" spans="3:16" ht="14.25" customHeight="1">
      <c r="C62" s="17"/>
      <c r="D62" s="17"/>
      <c r="E62" s="28"/>
      <c r="F62" s="9" t="s">
        <v>12</v>
      </c>
      <c r="G62" s="10">
        <v>4565.1801</v>
      </c>
      <c r="H62" s="16">
        <v>11383.8061</v>
      </c>
      <c r="I62" s="17"/>
      <c r="J62" s="10">
        <v>6.271</v>
      </c>
      <c r="K62" s="11"/>
      <c r="L62" s="10">
        <v>64.9233</v>
      </c>
      <c r="M62" s="10">
        <v>52.8774</v>
      </c>
      <c r="N62" s="11" t="s">
        <v>13</v>
      </c>
      <c r="O62" s="11"/>
      <c r="P62" s="10">
        <v>16073.0579</v>
      </c>
    </row>
    <row r="63" spans="3:16" ht="14.25" customHeight="1">
      <c r="C63" s="17"/>
      <c r="D63" s="17"/>
      <c r="E63" s="17"/>
      <c r="F63" s="9" t="s">
        <v>14</v>
      </c>
      <c r="G63" s="10">
        <v>16824.7508</v>
      </c>
      <c r="H63" s="16">
        <v>13960.5922</v>
      </c>
      <c r="I63" s="17"/>
      <c r="J63" s="10">
        <v>4937.7417</v>
      </c>
      <c r="K63" s="11"/>
      <c r="L63" s="10">
        <v>187.3796</v>
      </c>
      <c r="M63" s="10">
        <v>12.2573</v>
      </c>
      <c r="N63" s="11" t="s">
        <v>13</v>
      </c>
      <c r="O63" s="11"/>
      <c r="P63" s="10">
        <v>35922.7216</v>
      </c>
    </row>
    <row r="64" spans="3:16" ht="14.25" customHeight="1">
      <c r="C64" s="17"/>
      <c r="D64" s="17"/>
      <c r="E64" s="17"/>
      <c r="F64" s="9" t="s">
        <v>15</v>
      </c>
      <c r="G64" s="10">
        <v>22348.7821</v>
      </c>
      <c r="H64" s="16">
        <v>30795.7708</v>
      </c>
      <c r="I64" s="17"/>
      <c r="J64" s="10">
        <v>12364.4123</v>
      </c>
      <c r="K64" s="11"/>
      <c r="L64" s="10">
        <v>1261.9089</v>
      </c>
      <c r="M64" s="10">
        <v>548.4647</v>
      </c>
      <c r="N64" s="11" t="s">
        <v>13</v>
      </c>
      <c r="O64" s="11"/>
      <c r="P64" s="10">
        <v>67319.3388</v>
      </c>
    </row>
    <row r="65" spans="3:16" ht="14.25" customHeight="1">
      <c r="C65" s="17"/>
      <c r="D65" s="17"/>
      <c r="E65" s="17"/>
      <c r="F65" s="9" t="s">
        <v>16</v>
      </c>
      <c r="G65" s="10">
        <v>7954.7084</v>
      </c>
      <c r="H65" s="16">
        <v>25159.9852</v>
      </c>
      <c r="I65" s="17"/>
      <c r="J65" s="10">
        <v>4.6265</v>
      </c>
      <c r="K65" s="11"/>
      <c r="L65" s="10">
        <v>152.1447</v>
      </c>
      <c r="M65" s="10">
        <v>754.7334</v>
      </c>
      <c r="N65" s="11" t="s">
        <v>13</v>
      </c>
      <c r="O65" s="11"/>
      <c r="P65" s="10">
        <v>34026.1982</v>
      </c>
    </row>
    <row r="66" spans="3:16" ht="14.25" customHeight="1">
      <c r="C66" s="17"/>
      <c r="D66" s="17"/>
      <c r="E66" s="17"/>
      <c r="F66" s="9" t="s">
        <v>19</v>
      </c>
      <c r="G66" s="10">
        <v>22658.3277</v>
      </c>
      <c r="H66" s="16">
        <v>26886.9054</v>
      </c>
      <c r="I66" s="17"/>
      <c r="J66" s="10">
        <v>2055.9225</v>
      </c>
      <c r="K66" s="11"/>
      <c r="L66" s="10">
        <v>1597.6922</v>
      </c>
      <c r="M66" s="10">
        <v>404.8955</v>
      </c>
      <c r="N66" s="10">
        <v>148.2072</v>
      </c>
      <c r="O66" s="11"/>
      <c r="P66" s="10">
        <v>53751.9505</v>
      </c>
    </row>
    <row r="67" spans="3:16" ht="14.25" customHeight="1">
      <c r="C67" s="17"/>
      <c r="D67" s="17"/>
      <c r="E67" s="17"/>
      <c r="F67" s="9" t="s">
        <v>20</v>
      </c>
      <c r="G67" s="10">
        <v>1219.3996</v>
      </c>
      <c r="H67" s="34" t="s">
        <v>13</v>
      </c>
      <c r="I67" s="17"/>
      <c r="J67" s="11" t="s">
        <v>13</v>
      </c>
      <c r="K67" s="11"/>
      <c r="L67" s="10">
        <v>30.9071</v>
      </c>
      <c r="M67" s="11" t="s">
        <v>13</v>
      </c>
      <c r="N67" s="11" t="s">
        <v>13</v>
      </c>
      <c r="O67" s="11"/>
      <c r="P67" s="10">
        <v>1250.3067</v>
      </c>
    </row>
    <row r="68" spans="3:16" ht="14.25" customHeight="1">
      <c r="C68" s="17"/>
      <c r="D68" s="17"/>
      <c r="E68" s="17"/>
      <c r="F68" s="9" t="s">
        <v>21</v>
      </c>
      <c r="G68" s="10">
        <v>5412.0904</v>
      </c>
      <c r="H68" s="16">
        <v>16890.9134</v>
      </c>
      <c r="I68" s="17"/>
      <c r="J68" s="11" t="s">
        <v>13</v>
      </c>
      <c r="K68" s="11"/>
      <c r="L68" s="10">
        <v>839.7561</v>
      </c>
      <c r="M68" s="10">
        <v>772.1789</v>
      </c>
      <c r="N68" s="11" t="s">
        <v>13</v>
      </c>
      <c r="O68" s="11"/>
      <c r="P68" s="10">
        <v>23914.9388</v>
      </c>
    </row>
    <row r="69" spans="3:16" ht="4.5" customHeight="1">
      <c r="C69" s="17"/>
      <c r="D69" s="17"/>
      <c r="E69" s="5"/>
      <c r="F69" s="5"/>
      <c r="G69" s="6"/>
      <c r="H69" s="29"/>
      <c r="I69" s="17"/>
      <c r="J69" s="6"/>
      <c r="K69" s="6"/>
      <c r="L69" s="6"/>
      <c r="M69" s="6"/>
      <c r="N69" s="6"/>
      <c r="O69" s="6"/>
      <c r="P69" s="6"/>
    </row>
    <row r="70" spans="3:16" ht="12.75" customHeight="1">
      <c r="C70" s="17"/>
      <c r="D70" s="17"/>
      <c r="E70" s="30" t="s">
        <v>75</v>
      </c>
      <c r="F70" s="17"/>
      <c r="G70" s="7">
        <v>1020.7242</v>
      </c>
      <c r="H70" s="27">
        <v>2931.8856</v>
      </c>
      <c r="I70" s="17"/>
      <c r="J70" s="7">
        <v>1.041</v>
      </c>
      <c r="K70" s="8"/>
      <c r="L70" s="7">
        <v>18.4872</v>
      </c>
      <c r="M70" s="7">
        <v>5.6051</v>
      </c>
      <c r="N70" s="8" t="s">
        <v>13</v>
      </c>
      <c r="O70" s="8"/>
      <c r="P70" s="7">
        <v>3977.7431</v>
      </c>
    </row>
    <row r="71" spans="3:16" ht="14.25" customHeight="1">
      <c r="C71" s="17"/>
      <c r="D71" s="17"/>
      <c r="E71" s="4"/>
      <c r="F71" s="9" t="s">
        <v>16</v>
      </c>
      <c r="G71" s="10">
        <v>1020.7242</v>
      </c>
      <c r="H71" s="16">
        <v>2931.8856</v>
      </c>
      <c r="I71" s="17"/>
      <c r="J71" s="10">
        <v>1.041</v>
      </c>
      <c r="K71" s="11"/>
      <c r="L71" s="10">
        <v>18.4872</v>
      </c>
      <c r="M71" s="10">
        <v>5.6051</v>
      </c>
      <c r="N71" s="11" t="s">
        <v>13</v>
      </c>
      <c r="O71" s="11"/>
      <c r="P71" s="10">
        <v>3977.7431</v>
      </c>
    </row>
    <row r="72" spans="3:16" ht="4.5" customHeight="1">
      <c r="C72" s="17"/>
      <c r="D72" s="17"/>
      <c r="E72" s="5"/>
      <c r="F72" s="5"/>
      <c r="G72" s="6"/>
      <c r="H72" s="29"/>
      <c r="I72" s="17"/>
      <c r="J72" s="6"/>
      <c r="K72" s="6"/>
      <c r="L72" s="6"/>
      <c r="M72" s="6"/>
      <c r="N72" s="6"/>
      <c r="O72" s="6"/>
      <c r="P72" s="6"/>
    </row>
    <row r="73" spans="3:16" ht="12.75" customHeight="1">
      <c r="C73" s="17"/>
      <c r="D73" s="17"/>
      <c r="E73" s="30" t="s">
        <v>76</v>
      </c>
      <c r="F73" s="17"/>
      <c r="G73" s="7">
        <v>630.3467</v>
      </c>
      <c r="H73" s="27">
        <v>45.4435</v>
      </c>
      <c r="I73" s="17"/>
      <c r="J73" s="7">
        <v>0.1742</v>
      </c>
      <c r="K73" s="8"/>
      <c r="L73" s="7">
        <v>9.277</v>
      </c>
      <c r="M73" s="7">
        <v>0.102</v>
      </c>
      <c r="N73" s="8" t="s">
        <v>13</v>
      </c>
      <c r="O73" s="8"/>
      <c r="P73" s="7">
        <v>685.3434</v>
      </c>
    </row>
    <row r="74" spans="3:16" ht="14.25" customHeight="1">
      <c r="C74" s="17"/>
      <c r="D74" s="17"/>
      <c r="E74" s="4"/>
      <c r="F74" s="9" t="s">
        <v>16</v>
      </c>
      <c r="G74" s="10">
        <v>630.3467</v>
      </c>
      <c r="H74" s="16">
        <v>45.4435</v>
      </c>
      <c r="I74" s="17"/>
      <c r="J74" s="10">
        <v>0.1742</v>
      </c>
      <c r="K74" s="11"/>
      <c r="L74" s="10">
        <v>9.277</v>
      </c>
      <c r="M74" s="10">
        <v>0.102</v>
      </c>
      <c r="N74" s="11" t="s">
        <v>13</v>
      </c>
      <c r="O74" s="11"/>
      <c r="P74" s="10">
        <v>685.3434</v>
      </c>
    </row>
    <row r="75" spans="3:16" ht="4.5" customHeight="1">
      <c r="C75" s="17"/>
      <c r="D75" s="17"/>
      <c r="E75" s="5"/>
      <c r="F75" s="5"/>
      <c r="G75" s="6"/>
      <c r="H75" s="29"/>
      <c r="I75" s="17"/>
      <c r="J75" s="6"/>
      <c r="K75" s="6"/>
      <c r="L75" s="6"/>
      <c r="M75" s="6"/>
      <c r="N75" s="6"/>
      <c r="O75" s="6"/>
      <c r="P75" s="6"/>
    </row>
    <row r="76" spans="3:16" ht="12.75" customHeight="1">
      <c r="C76" s="17"/>
      <c r="D76" s="17"/>
      <c r="E76" s="30" t="s">
        <v>77</v>
      </c>
      <c r="F76" s="17"/>
      <c r="G76" s="7">
        <v>627.4587</v>
      </c>
      <c r="H76" s="27">
        <v>1062.52</v>
      </c>
      <c r="I76" s="17"/>
      <c r="J76" s="7">
        <v>0.1326</v>
      </c>
      <c r="K76" s="8"/>
      <c r="L76" s="7">
        <v>6.7569</v>
      </c>
      <c r="M76" s="7">
        <v>29.05</v>
      </c>
      <c r="N76" s="8" t="s">
        <v>13</v>
      </c>
      <c r="O76" s="8"/>
      <c r="P76" s="7">
        <v>1725.9182</v>
      </c>
    </row>
    <row r="77" spans="3:16" ht="14.25" customHeight="1">
      <c r="C77" s="17"/>
      <c r="D77" s="17"/>
      <c r="E77" s="4"/>
      <c r="F77" s="9" t="s">
        <v>16</v>
      </c>
      <c r="G77" s="10">
        <v>627.4587</v>
      </c>
      <c r="H77" s="16">
        <v>1062.52</v>
      </c>
      <c r="I77" s="17"/>
      <c r="J77" s="10">
        <v>0.1326</v>
      </c>
      <c r="K77" s="11"/>
      <c r="L77" s="10">
        <v>6.7569</v>
      </c>
      <c r="M77" s="10">
        <v>29.05</v>
      </c>
      <c r="N77" s="11" t="s">
        <v>13</v>
      </c>
      <c r="O77" s="11"/>
      <c r="P77" s="10">
        <v>1725.9182</v>
      </c>
    </row>
    <row r="78" spans="3:16" ht="4.5" customHeight="1">
      <c r="C78" s="17"/>
      <c r="D78" s="17"/>
      <c r="E78" s="5"/>
      <c r="F78" s="5"/>
      <c r="G78" s="6"/>
      <c r="H78" s="29"/>
      <c r="I78" s="17"/>
      <c r="J78" s="6"/>
      <c r="K78" s="6"/>
      <c r="L78" s="6"/>
      <c r="M78" s="6"/>
      <c r="N78" s="6"/>
      <c r="O78" s="6"/>
      <c r="P78" s="6"/>
    </row>
    <row r="79" spans="3:16" ht="12.75" customHeight="1">
      <c r="C79" s="17"/>
      <c r="D79" s="17"/>
      <c r="E79" s="30" t="s">
        <v>78</v>
      </c>
      <c r="F79" s="17"/>
      <c r="G79" s="7">
        <v>1142.0055</v>
      </c>
      <c r="H79" s="27">
        <v>2893.3874</v>
      </c>
      <c r="I79" s="17"/>
      <c r="J79" s="7">
        <v>0.1491</v>
      </c>
      <c r="K79" s="8"/>
      <c r="L79" s="7">
        <v>35.8354</v>
      </c>
      <c r="M79" s="7">
        <v>38.9094</v>
      </c>
      <c r="N79" s="8" t="s">
        <v>13</v>
      </c>
      <c r="O79" s="8"/>
      <c r="P79" s="7">
        <v>4110.2868</v>
      </c>
    </row>
    <row r="80" spans="3:16" ht="14.25" customHeight="1">
      <c r="C80" s="17"/>
      <c r="D80" s="17"/>
      <c r="E80" s="4"/>
      <c r="F80" s="9" t="s">
        <v>16</v>
      </c>
      <c r="G80" s="10">
        <v>1142.0055</v>
      </c>
      <c r="H80" s="16">
        <v>2893.3874</v>
      </c>
      <c r="I80" s="17"/>
      <c r="J80" s="10">
        <v>0.1491</v>
      </c>
      <c r="K80" s="11"/>
      <c r="L80" s="10">
        <v>35.8354</v>
      </c>
      <c r="M80" s="10">
        <v>38.9094</v>
      </c>
      <c r="N80" s="11" t="s">
        <v>13</v>
      </c>
      <c r="O80" s="11"/>
      <c r="P80" s="10">
        <v>4110.2868</v>
      </c>
    </row>
    <row r="81" spans="3:16" ht="4.5" customHeight="1">
      <c r="C81" s="17"/>
      <c r="D81" s="17"/>
      <c r="E81" s="5"/>
      <c r="F81" s="5"/>
      <c r="G81" s="6"/>
      <c r="H81" s="29"/>
      <c r="I81" s="17"/>
      <c r="J81" s="6"/>
      <c r="K81" s="6"/>
      <c r="L81" s="6"/>
      <c r="M81" s="6"/>
      <c r="N81" s="6"/>
      <c r="O81" s="6"/>
      <c r="P81" s="6"/>
    </row>
    <row r="82" spans="3:16" ht="12.75" customHeight="1">
      <c r="C82" s="17"/>
      <c r="D82" s="17"/>
      <c r="E82" s="30" t="s">
        <v>79</v>
      </c>
      <c r="F82" s="17"/>
      <c r="G82" s="7">
        <v>109464.5738</v>
      </c>
      <c r="H82" s="27">
        <v>153921.2415</v>
      </c>
      <c r="I82" s="17"/>
      <c r="J82" s="7">
        <v>5599.6071</v>
      </c>
      <c r="K82" s="8"/>
      <c r="L82" s="7">
        <v>7209.2563</v>
      </c>
      <c r="M82" s="7">
        <v>4690.5326</v>
      </c>
      <c r="N82" s="7">
        <v>5360.1359</v>
      </c>
      <c r="O82" s="8"/>
      <c r="P82" s="7">
        <v>286245.3472</v>
      </c>
    </row>
    <row r="83" spans="3:16" ht="14.25" customHeight="1">
      <c r="C83" s="17"/>
      <c r="D83" s="17"/>
      <c r="E83" s="28"/>
      <c r="F83" s="9" t="s">
        <v>12</v>
      </c>
      <c r="G83" s="10">
        <v>4973.3282</v>
      </c>
      <c r="H83" s="16">
        <v>8541.2779</v>
      </c>
      <c r="I83" s="17"/>
      <c r="J83" s="10">
        <v>16.7917</v>
      </c>
      <c r="K83" s="11"/>
      <c r="L83" s="10">
        <v>134.0722</v>
      </c>
      <c r="M83" s="10">
        <v>87.0866</v>
      </c>
      <c r="N83" s="11" t="s">
        <v>13</v>
      </c>
      <c r="O83" s="11"/>
      <c r="P83" s="10">
        <v>13752.5566</v>
      </c>
    </row>
    <row r="84" spans="3:16" ht="14.25" customHeight="1">
      <c r="C84" s="17"/>
      <c r="D84" s="17"/>
      <c r="E84" s="17"/>
      <c r="F84" s="9" t="s">
        <v>14</v>
      </c>
      <c r="G84" s="10">
        <v>15094.0703</v>
      </c>
      <c r="H84" s="16">
        <v>18499.1757</v>
      </c>
      <c r="I84" s="17"/>
      <c r="J84" s="10">
        <v>620.3736</v>
      </c>
      <c r="K84" s="11"/>
      <c r="L84" s="10">
        <v>204.2381</v>
      </c>
      <c r="M84" s="10">
        <v>10.1253</v>
      </c>
      <c r="N84" s="10">
        <v>6.3717</v>
      </c>
      <c r="O84" s="11"/>
      <c r="P84" s="10">
        <v>34434.3547</v>
      </c>
    </row>
    <row r="85" spans="3:16" ht="14.25" customHeight="1">
      <c r="C85" s="17"/>
      <c r="D85" s="17"/>
      <c r="E85" s="17"/>
      <c r="F85" s="9" t="s">
        <v>15</v>
      </c>
      <c r="G85" s="10">
        <v>24579.7883</v>
      </c>
      <c r="H85" s="16">
        <v>23004.1725</v>
      </c>
      <c r="I85" s="17"/>
      <c r="J85" s="10">
        <v>4415.2457</v>
      </c>
      <c r="K85" s="11"/>
      <c r="L85" s="10">
        <v>1098.9228</v>
      </c>
      <c r="M85" s="10">
        <v>753.047</v>
      </c>
      <c r="N85" s="10">
        <v>5353.7642</v>
      </c>
      <c r="O85" s="11"/>
      <c r="P85" s="10">
        <v>59204.9405</v>
      </c>
    </row>
    <row r="86" spans="3:16" ht="14.25" customHeight="1">
      <c r="C86" s="17"/>
      <c r="D86" s="17"/>
      <c r="E86" s="17"/>
      <c r="F86" s="9" t="s">
        <v>16</v>
      </c>
      <c r="G86" s="10">
        <v>18953.5158</v>
      </c>
      <c r="H86" s="16">
        <v>50412.6293</v>
      </c>
      <c r="I86" s="17"/>
      <c r="J86" s="10">
        <v>2.3079</v>
      </c>
      <c r="K86" s="11"/>
      <c r="L86" s="10">
        <v>533.6262</v>
      </c>
      <c r="M86" s="10">
        <v>1261.4974</v>
      </c>
      <c r="N86" s="11" t="s">
        <v>13</v>
      </c>
      <c r="O86" s="11"/>
      <c r="P86" s="10">
        <v>71163.5766</v>
      </c>
    </row>
    <row r="87" spans="3:16" ht="14.25" customHeight="1">
      <c r="C87" s="17"/>
      <c r="D87" s="17"/>
      <c r="E87" s="17"/>
      <c r="F87" s="9" t="s">
        <v>17</v>
      </c>
      <c r="G87" s="10">
        <v>1381.402</v>
      </c>
      <c r="H87" s="16">
        <v>99.1869</v>
      </c>
      <c r="I87" s="17"/>
      <c r="J87" s="10">
        <v>0.014</v>
      </c>
      <c r="K87" s="11"/>
      <c r="L87" s="10">
        <v>476.1826</v>
      </c>
      <c r="M87" s="10">
        <v>0.4031</v>
      </c>
      <c r="N87" s="11" t="s">
        <v>13</v>
      </c>
      <c r="O87" s="11"/>
      <c r="P87" s="10">
        <v>1957.1886</v>
      </c>
    </row>
    <row r="88" spans="3:16" ht="14.25" customHeight="1">
      <c r="C88" s="17"/>
      <c r="D88" s="17"/>
      <c r="E88" s="17"/>
      <c r="F88" s="9" t="s">
        <v>18</v>
      </c>
      <c r="G88" s="10">
        <v>1729.4735</v>
      </c>
      <c r="H88" s="34" t="s">
        <v>13</v>
      </c>
      <c r="I88" s="17"/>
      <c r="J88" s="11" t="s">
        <v>13</v>
      </c>
      <c r="K88" s="11"/>
      <c r="L88" s="10">
        <v>29.9159</v>
      </c>
      <c r="M88" s="11" t="s">
        <v>13</v>
      </c>
      <c r="N88" s="11" t="s">
        <v>13</v>
      </c>
      <c r="O88" s="11"/>
      <c r="P88" s="10">
        <v>1759.3894</v>
      </c>
    </row>
    <row r="89" spans="3:16" ht="14.25" customHeight="1">
      <c r="C89" s="17"/>
      <c r="D89" s="17"/>
      <c r="E89" s="17"/>
      <c r="F89" s="9" t="s">
        <v>19</v>
      </c>
      <c r="G89" s="10">
        <v>26938.3119</v>
      </c>
      <c r="H89" s="16">
        <v>23104.9228</v>
      </c>
      <c r="I89" s="17"/>
      <c r="J89" s="10">
        <v>544.8742</v>
      </c>
      <c r="K89" s="11"/>
      <c r="L89" s="10">
        <v>1764.4718</v>
      </c>
      <c r="M89" s="10">
        <v>1473.4735</v>
      </c>
      <c r="N89" s="11" t="s">
        <v>13</v>
      </c>
      <c r="O89" s="11"/>
      <c r="P89" s="10">
        <v>53826.0542</v>
      </c>
    </row>
    <row r="90" spans="3:16" ht="14.25" customHeight="1">
      <c r="C90" s="17"/>
      <c r="D90" s="17"/>
      <c r="E90" s="17"/>
      <c r="F90" s="9" t="s">
        <v>20</v>
      </c>
      <c r="G90" s="10">
        <v>4717.0049</v>
      </c>
      <c r="H90" s="16">
        <v>777.0052</v>
      </c>
      <c r="I90" s="17"/>
      <c r="J90" s="11" t="s">
        <v>13</v>
      </c>
      <c r="K90" s="11"/>
      <c r="L90" s="10">
        <v>55.9837</v>
      </c>
      <c r="M90" s="11" t="s">
        <v>13</v>
      </c>
      <c r="N90" s="11" t="s">
        <v>13</v>
      </c>
      <c r="O90" s="11"/>
      <c r="P90" s="10">
        <v>5549.9938</v>
      </c>
    </row>
    <row r="91" spans="3:16" ht="14.25" customHeight="1">
      <c r="C91" s="17"/>
      <c r="D91" s="17"/>
      <c r="E91" s="17"/>
      <c r="F91" s="9" t="s">
        <v>21</v>
      </c>
      <c r="G91" s="10">
        <v>11097.6789</v>
      </c>
      <c r="H91" s="16">
        <v>29482.8712</v>
      </c>
      <c r="I91" s="17"/>
      <c r="J91" s="11" t="s">
        <v>13</v>
      </c>
      <c r="K91" s="11"/>
      <c r="L91" s="10">
        <v>2911.843</v>
      </c>
      <c r="M91" s="10">
        <v>1104.8997</v>
      </c>
      <c r="N91" s="11" t="s">
        <v>13</v>
      </c>
      <c r="O91" s="11"/>
      <c r="P91" s="10">
        <v>44597.2928</v>
      </c>
    </row>
    <row r="92" spans="3:16" ht="4.5" customHeight="1">
      <c r="C92" s="17"/>
      <c r="D92" s="17"/>
      <c r="E92" s="5"/>
      <c r="F92" s="5"/>
      <c r="G92" s="6"/>
      <c r="H92" s="29"/>
      <c r="I92" s="17"/>
      <c r="J92" s="6"/>
      <c r="K92" s="6"/>
      <c r="L92" s="6"/>
      <c r="M92" s="6"/>
      <c r="N92" s="6"/>
      <c r="O92" s="6"/>
      <c r="P92" s="6"/>
    </row>
    <row r="93" spans="3:16" ht="12.75" customHeight="1">
      <c r="C93" s="17"/>
      <c r="D93" s="17"/>
      <c r="E93" s="30" t="s">
        <v>80</v>
      </c>
      <c r="F93" s="17"/>
      <c r="G93" s="7">
        <v>77316.898</v>
      </c>
      <c r="H93" s="27">
        <v>105434.9591</v>
      </c>
      <c r="I93" s="17"/>
      <c r="J93" s="7">
        <v>9955.8129</v>
      </c>
      <c r="K93" s="8"/>
      <c r="L93" s="7">
        <v>2303.5157</v>
      </c>
      <c r="M93" s="7">
        <v>1452.3993</v>
      </c>
      <c r="N93" s="8" t="s">
        <v>13</v>
      </c>
      <c r="O93" s="8"/>
      <c r="P93" s="7">
        <v>196463.585</v>
      </c>
    </row>
    <row r="94" spans="3:16" ht="14.25" customHeight="1">
      <c r="C94" s="17"/>
      <c r="D94" s="17"/>
      <c r="E94" s="28"/>
      <c r="F94" s="9" t="s">
        <v>12</v>
      </c>
      <c r="G94" s="10">
        <v>5013.7949</v>
      </c>
      <c r="H94" s="16">
        <v>13036.3513</v>
      </c>
      <c r="I94" s="17"/>
      <c r="J94" s="10">
        <v>6.28</v>
      </c>
      <c r="K94" s="11"/>
      <c r="L94" s="10">
        <v>74.5425</v>
      </c>
      <c r="M94" s="10">
        <v>89.0013</v>
      </c>
      <c r="N94" s="11" t="s">
        <v>13</v>
      </c>
      <c r="O94" s="11"/>
      <c r="P94" s="10">
        <v>18219.97</v>
      </c>
    </row>
    <row r="95" spans="3:16" ht="14.25" customHeight="1">
      <c r="C95" s="17"/>
      <c r="D95" s="17"/>
      <c r="E95" s="17"/>
      <c r="F95" s="9" t="s">
        <v>14</v>
      </c>
      <c r="G95" s="10">
        <v>21451.9169</v>
      </c>
      <c r="H95" s="16">
        <v>30714.4753</v>
      </c>
      <c r="I95" s="17"/>
      <c r="J95" s="10">
        <v>480.1417</v>
      </c>
      <c r="K95" s="11"/>
      <c r="L95" s="10">
        <v>212.0176</v>
      </c>
      <c r="M95" s="10">
        <v>14.5</v>
      </c>
      <c r="N95" s="11" t="s">
        <v>13</v>
      </c>
      <c r="O95" s="11"/>
      <c r="P95" s="10">
        <v>52873.0515</v>
      </c>
    </row>
    <row r="96" spans="3:16" ht="14.25" customHeight="1">
      <c r="C96" s="17"/>
      <c r="D96" s="17"/>
      <c r="E96" s="17"/>
      <c r="F96" s="9" t="s">
        <v>15</v>
      </c>
      <c r="G96" s="10">
        <v>18658.9691</v>
      </c>
      <c r="H96" s="16">
        <v>15776.2164</v>
      </c>
      <c r="I96" s="17"/>
      <c r="J96" s="10">
        <v>312.7426</v>
      </c>
      <c r="K96" s="11"/>
      <c r="L96" s="10">
        <v>405.5116</v>
      </c>
      <c r="M96" s="10">
        <v>407.8342</v>
      </c>
      <c r="N96" s="11" t="s">
        <v>13</v>
      </c>
      <c r="O96" s="11"/>
      <c r="P96" s="10">
        <v>35561.2739</v>
      </c>
    </row>
    <row r="97" spans="3:16" ht="14.25" customHeight="1">
      <c r="C97" s="17"/>
      <c r="D97" s="17"/>
      <c r="E97" s="17"/>
      <c r="F97" s="9" t="s">
        <v>16</v>
      </c>
      <c r="G97" s="10">
        <v>13014.0247</v>
      </c>
      <c r="H97" s="16">
        <v>31114.7601</v>
      </c>
      <c r="I97" s="17"/>
      <c r="J97" s="10">
        <v>2.8264</v>
      </c>
      <c r="K97" s="11"/>
      <c r="L97" s="10">
        <v>535.3238</v>
      </c>
      <c r="M97" s="10">
        <v>682.7353</v>
      </c>
      <c r="N97" s="11" t="s">
        <v>13</v>
      </c>
      <c r="O97" s="11"/>
      <c r="P97" s="10">
        <v>45349.6703</v>
      </c>
    </row>
    <row r="98" spans="3:16" ht="14.25" customHeight="1">
      <c r="C98" s="17"/>
      <c r="D98" s="17"/>
      <c r="E98" s="17"/>
      <c r="F98" s="9" t="s">
        <v>17</v>
      </c>
      <c r="G98" s="10">
        <v>2212.377</v>
      </c>
      <c r="H98" s="16">
        <v>109.4694</v>
      </c>
      <c r="I98" s="17"/>
      <c r="J98" s="10">
        <v>0.0024</v>
      </c>
      <c r="K98" s="11"/>
      <c r="L98" s="10">
        <v>624.4774</v>
      </c>
      <c r="M98" s="11" t="s">
        <v>13</v>
      </c>
      <c r="N98" s="11" t="s">
        <v>13</v>
      </c>
      <c r="O98" s="11"/>
      <c r="P98" s="10">
        <v>2946.3262</v>
      </c>
    </row>
    <row r="99" spans="3:16" ht="14.25" customHeight="1">
      <c r="C99" s="17"/>
      <c r="D99" s="17"/>
      <c r="E99" s="17"/>
      <c r="F99" s="9" t="s">
        <v>18</v>
      </c>
      <c r="G99" s="10">
        <v>2090.559</v>
      </c>
      <c r="H99" s="34" t="s">
        <v>13</v>
      </c>
      <c r="I99" s="17"/>
      <c r="J99" s="11" t="s">
        <v>13</v>
      </c>
      <c r="K99" s="11"/>
      <c r="L99" s="10">
        <v>32.0822</v>
      </c>
      <c r="M99" s="11" t="s">
        <v>13</v>
      </c>
      <c r="N99" s="11" t="s">
        <v>13</v>
      </c>
      <c r="O99" s="11"/>
      <c r="P99" s="10">
        <v>2122.6412</v>
      </c>
    </row>
    <row r="100" spans="3:16" ht="14.25" customHeight="1">
      <c r="C100" s="17"/>
      <c r="D100" s="17"/>
      <c r="E100" s="17"/>
      <c r="F100" s="9" t="s">
        <v>19</v>
      </c>
      <c r="G100" s="10">
        <v>13291.8979</v>
      </c>
      <c r="H100" s="16">
        <v>14683.6866</v>
      </c>
      <c r="I100" s="17"/>
      <c r="J100" s="10">
        <v>9153.8198</v>
      </c>
      <c r="K100" s="11"/>
      <c r="L100" s="10">
        <v>373.133</v>
      </c>
      <c r="M100" s="10">
        <v>258.3285</v>
      </c>
      <c r="N100" s="11" t="s">
        <v>13</v>
      </c>
      <c r="O100" s="11"/>
      <c r="P100" s="10">
        <v>37760.8658</v>
      </c>
    </row>
    <row r="101" spans="3:16" ht="14.25" customHeight="1">
      <c r="C101" s="17"/>
      <c r="D101" s="17"/>
      <c r="E101" s="17"/>
      <c r="F101" s="9" t="s">
        <v>20</v>
      </c>
      <c r="G101" s="10">
        <v>1583.3585</v>
      </c>
      <c r="H101" s="34" t="s">
        <v>13</v>
      </c>
      <c r="I101" s="17"/>
      <c r="J101" s="11" t="s">
        <v>13</v>
      </c>
      <c r="K101" s="11"/>
      <c r="L101" s="10">
        <v>46.4276</v>
      </c>
      <c r="M101" s="11" t="s">
        <v>13</v>
      </c>
      <c r="N101" s="11" t="s">
        <v>13</v>
      </c>
      <c r="O101" s="11"/>
      <c r="P101" s="10">
        <v>1629.7861</v>
      </c>
    </row>
    <row r="102" spans="3:16" ht="4.5" customHeight="1">
      <c r="C102" s="17"/>
      <c r="D102" s="17"/>
      <c r="E102" s="5"/>
      <c r="F102" s="5"/>
      <c r="G102" s="6"/>
      <c r="H102" s="29"/>
      <c r="I102" s="17"/>
      <c r="J102" s="6"/>
      <c r="K102" s="6"/>
      <c r="L102" s="6"/>
      <c r="M102" s="6"/>
      <c r="N102" s="6"/>
      <c r="O102" s="6"/>
      <c r="P102" s="6"/>
    </row>
    <row r="103" spans="3:16" ht="12.75" customHeight="1">
      <c r="C103" s="17"/>
      <c r="D103" s="17"/>
      <c r="E103" s="30" t="s">
        <v>81</v>
      </c>
      <c r="F103" s="17"/>
      <c r="G103" s="7">
        <v>2678.0607</v>
      </c>
      <c r="H103" s="27">
        <v>5661.0656</v>
      </c>
      <c r="I103" s="17"/>
      <c r="J103" s="7">
        <v>2.6921</v>
      </c>
      <c r="K103" s="8"/>
      <c r="L103" s="7">
        <v>42.937</v>
      </c>
      <c r="M103" s="7">
        <v>310.1822</v>
      </c>
      <c r="N103" s="8" t="s">
        <v>13</v>
      </c>
      <c r="O103" s="8"/>
      <c r="P103" s="7">
        <v>8694.9376</v>
      </c>
    </row>
    <row r="104" spans="3:16" ht="14.25" customHeight="1">
      <c r="C104" s="17"/>
      <c r="D104" s="17"/>
      <c r="E104" s="28"/>
      <c r="F104" s="9" t="s">
        <v>14</v>
      </c>
      <c r="G104" s="10">
        <v>973.1222</v>
      </c>
      <c r="H104" s="16">
        <v>770.7639</v>
      </c>
      <c r="I104" s="17"/>
      <c r="J104" s="10">
        <v>1.9554</v>
      </c>
      <c r="K104" s="11"/>
      <c r="L104" s="10">
        <v>6.9296</v>
      </c>
      <c r="M104" s="10">
        <v>0.2285</v>
      </c>
      <c r="N104" s="11" t="s">
        <v>13</v>
      </c>
      <c r="O104" s="11"/>
      <c r="P104" s="10">
        <v>1752.9996</v>
      </c>
    </row>
    <row r="105" spans="3:16" ht="14.25" customHeight="1">
      <c r="C105" s="17"/>
      <c r="D105" s="17"/>
      <c r="E105" s="17"/>
      <c r="F105" s="9" t="s">
        <v>16</v>
      </c>
      <c r="G105" s="10">
        <v>1704.9385</v>
      </c>
      <c r="H105" s="16">
        <v>4890.3017</v>
      </c>
      <c r="I105" s="17"/>
      <c r="J105" s="10">
        <v>0.7367</v>
      </c>
      <c r="K105" s="11"/>
      <c r="L105" s="10">
        <v>36.0074</v>
      </c>
      <c r="M105" s="10">
        <v>309.9537</v>
      </c>
      <c r="N105" s="11" t="s">
        <v>13</v>
      </c>
      <c r="O105" s="11"/>
      <c r="P105" s="10">
        <v>6941.938</v>
      </c>
    </row>
    <row r="106" spans="3:16" ht="4.5" customHeight="1">
      <c r="C106" s="17"/>
      <c r="D106" s="17"/>
      <c r="E106" s="5"/>
      <c r="F106" s="5"/>
      <c r="G106" s="6"/>
      <c r="H106" s="29"/>
      <c r="I106" s="17"/>
      <c r="J106" s="6"/>
      <c r="K106" s="6"/>
      <c r="L106" s="6"/>
      <c r="M106" s="6"/>
      <c r="N106" s="6"/>
      <c r="O106" s="6"/>
      <c r="P106" s="6"/>
    </row>
    <row r="107" spans="3:16" ht="12.75" customHeight="1">
      <c r="C107" s="17"/>
      <c r="D107" s="17"/>
      <c r="E107" s="30" t="s">
        <v>82</v>
      </c>
      <c r="F107" s="17"/>
      <c r="G107" s="7">
        <v>87592.0167</v>
      </c>
      <c r="H107" s="27">
        <v>89205.231</v>
      </c>
      <c r="I107" s="17"/>
      <c r="J107" s="7">
        <v>2513.0998</v>
      </c>
      <c r="K107" s="8"/>
      <c r="L107" s="7">
        <v>4291.8475</v>
      </c>
      <c r="M107" s="7">
        <v>1915.962</v>
      </c>
      <c r="N107" s="7">
        <v>0.0217</v>
      </c>
      <c r="O107" s="8"/>
      <c r="P107" s="7">
        <v>185518.1787</v>
      </c>
    </row>
    <row r="108" spans="3:16" ht="14.25" customHeight="1">
      <c r="C108" s="17"/>
      <c r="D108" s="17"/>
      <c r="E108" s="28"/>
      <c r="F108" s="9" t="s">
        <v>12</v>
      </c>
      <c r="G108" s="10">
        <v>4217.3592</v>
      </c>
      <c r="H108" s="16">
        <v>8298.876</v>
      </c>
      <c r="I108" s="17"/>
      <c r="J108" s="10">
        <v>6.1997</v>
      </c>
      <c r="K108" s="11"/>
      <c r="L108" s="10">
        <v>64.394</v>
      </c>
      <c r="M108" s="10">
        <v>57.3175</v>
      </c>
      <c r="N108" s="11" t="s">
        <v>13</v>
      </c>
      <c r="O108" s="11"/>
      <c r="P108" s="10">
        <v>12644.1464</v>
      </c>
    </row>
    <row r="109" spans="3:16" ht="14.25" customHeight="1">
      <c r="C109" s="17"/>
      <c r="D109" s="17"/>
      <c r="E109" s="17"/>
      <c r="F109" s="9" t="s">
        <v>14</v>
      </c>
      <c r="G109" s="10">
        <v>20161.4844</v>
      </c>
      <c r="H109" s="16">
        <v>14817.1057</v>
      </c>
      <c r="I109" s="17"/>
      <c r="J109" s="10">
        <v>82.6383</v>
      </c>
      <c r="K109" s="11"/>
      <c r="L109" s="10">
        <v>344.0856</v>
      </c>
      <c r="M109" s="10">
        <v>17.8214</v>
      </c>
      <c r="N109" s="11" t="s">
        <v>13</v>
      </c>
      <c r="O109" s="11"/>
      <c r="P109" s="10">
        <v>35423.1354</v>
      </c>
    </row>
    <row r="110" spans="3:16" ht="14.25" customHeight="1">
      <c r="C110" s="17"/>
      <c r="D110" s="17"/>
      <c r="E110" s="17"/>
      <c r="F110" s="9" t="s">
        <v>15</v>
      </c>
      <c r="G110" s="10">
        <v>14917.2601</v>
      </c>
      <c r="H110" s="16">
        <v>11884.0644</v>
      </c>
      <c r="I110" s="17"/>
      <c r="J110" s="10">
        <v>26.2976</v>
      </c>
      <c r="K110" s="11"/>
      <c r="L110" s="10">
        <v>625.6914</v>
      </c>
      <c r="M110" s="10">
        <v>485.4238</v>
      </c>
      <c r="N110" s="11" t="s">
        <v>13</v>
      </c>
      <c r="O110" s="11"/>
      <c r="P110" s="10">
        <v>27938.7373</v>
      </c>
    </row>
    <row r="111" spans="3:16" ht="14.25" customHeight="1">
      <c r="C111" s="17"/>
      <c r="D111" s="17"/>
      <c r="E111" s="17"/>
      <c r="F111" s="9" t="s">
        <v>16</v>
      </c>
      <c r="G111" s="10">
        <v>11509.066</v>
      </c>
      <c r="H111" s="16">
        <v>19870.299</v>
      </c>
      <c r="I111" s="17"/>
      <c r="J111" s="10">
        <v>4.0256</v>
      </c>
      <c r="K111" s="11"/>
      <c r="L111" s="10">
        <v>687.5765</v>
      </c>
      <c r="M111" s="10">
        <v>565.0926</v>
      </c>
      <c r="N111" s="11" t="s">
        <v>13</v>
      </c>
      <c r="O111" s="11"/>
      <c r="P111" s="10">
        <v>32636.0597</v>
      </c>
    </row>
    <row r="112" spans="3:16" ht="14.25" customHeight="1">
      <c r="C112" s="17"/>
      <c r="D112" s="17"/>
      <c r="E112" s="17"/>
      <c r="F112" s="9" t="s">
        <v>17</v>
      </c>
      <c r="G112" s="10">
        <v>1873.3387</v>
      </c>
      <c r="H112" s="16">
        <v>74.0677</v>
      </c>
      <c r="I112" s="17"/>
      <c r="J112" s="11" t="s">
        <v>13</v>
      </c>
      <c r="K112" s="11"/>
      <c r="L112" s="10">
        <v>490.7522</v>
      </c>
      <c r="M112" s="11" t="s">
        <v>13</v>
      </c>
      <c r="N112" s="11" t="s">
        <v>13</v>
      </c>
      <c r="O112" s="11"/>
      <c r="P112" s="10">
        <v>2438.1586</v>
      </c>
    </row>
    <row r="113" spans="3:16" ht="14.25" customHeight="1">
      <c r="C113" s="17"/>
      <c r="D113" s="17"/>
      <c r="E113" s="17"/>
      <c r="F113" s="9" t="s">
        <v>19</v>
      </c>
      <c r="G113" s="10">
        <v>25581.9506</v>
      </c>
      <c r="H113" s="16">
        <v>25952.8495</v>
      </c>
      <c r="I113" s="17"/>
      <c r="J113" s="10">
        <v>2393.9386</v>
      </c>
      <c r="K113" s="11"/>
      <c r="L113" s="10">
        <v>1582.2573</v>
      </c>
      <c r="M113" s="10">
        <v>526.6661</v>
      </c>
      <c r="N113" s="10">
        <v>0.0217</v>
      </c>
      <c r="O113" s="11"/>
      <c r="P113" s="10">
        <v>56037.6838</v>
      </c>
    </row>
    <row r="114" spans="3:16" ht="14.25" customHeight="1">
      <c r="C114" s="17"/>
      <c r="D114" s="17"/>
      <c r="E114" s="17"/>
      <c r="F114" s="9" t="s">
        <v>20</v>
      </c>
      <c r="G114" s="10">
        <v>1719.7693</v>
      </c>
      <c r="H114" s="34" t="s">
        <v>13</v>
      </c>
      <c r="I114" s="17"/>
      <c r="J114" s="11" t="s">
        <v>13</v>
      </c>
      <c r="K114" s="11"/>
      <c r="L114" s="10">
        <v>37.0405</v>
      </c>
      <c r="M114" s="11" t="s">
        <v>13</v>
      </c>
      <c r="N114" s="11" t="s">
        <v>13</v>
      </c>
      <c r="O114" s="11"/>
      <c r="P114" s="10">
        <v>1756.8098</v>
      </c>
    </row>
    <row r="115" spans="3:16" ht="14.25" customHeight="1">
      <c r="C115" s="17"/>
      <c r="D115" s="17"/>
      <c r="E115" s="17"/>
      <c r="F115" s="9" t="s">
        <v>21</v>
      </c>
      <c r="G115" s="10">
        <v>7611.7884</v>
      </c>
      <c r="H115" s="16">
        <v>8307.9687</v>
      </c>
      <c r="I115" s="17"/>
      <c r="J115" s="11" t="s">
        <v>13</v>
      </c>
      <c r="K115" s="11"/>
      <c r="L115" s="10">
        <v>460.05</v>
      </c>
      <c r="M115" s="10">
        <v>263.6406</v>
      </c>
      <c r="N115" s="11" t="s">
        <v>13</v>
      </c>
      <c r="O115" s="11"/>
      <c r="P115" s="10">
        <v>16643.4477</v>
      </c>
    </row>
    <row r="116" spans="3:16" ht="4.5" customHeight="1">
      <c r="C116" s="17"/>
      <c r="D116" s="17"/>
      <c r="E116" s="5"/>
      <c r="F116" s="5"/>
      <c r="G116" s="6"/>
      <c r="H116" s="29"/>
      <c r="I116" s="17"/>
      <c r="J116" s="6"/>
      <c r="K116" s="6"/>
      <c r="L116" s="6"/>
      <c r="M116" s="6"/>
      <c r="N116" s="6"/>
      <c r="O116" s="6"/>
      <c r="P116" s="6"/>
    </row>
    <row r="117" spans="3:16" ht="12.75" customHeight="1">
      <c r="C117" s="17"/>
      <c r="D117" s="17"/>
      <c r="E117" s="30" t="s">
        <v>83</v>
      </c>
      <c r="F117" s="17"/>
      <c r="G117" s="7">
        <v>91960.0733</v>
      </c>
      <c r="H117" s="27">
        <v>132505.9426</v>
      </c>
      <c r="I117" s="17"/>
      <c r="J117" s="7">
        <v>32881.5239</v>
      </c>
      <c r="K117" s="8"/>
      <c r="L117" s="7">
        <v>6208.9149</v>
      </c>
      <c r="M117" s="7">
        <v>3764.0712</v>
      </c>
      <c r="N117" s="7">
        <v>3097.0606</v>
      </c>
      <c r="O117" s="8"/>
      <c r="P117" s="7">
        <v>270417.5865</v>
      </c>
    </row>
    <row r="118" spans="3:16" ht="14.25" customHeight="1">
      <c r="C118" s="17"/>
      <c r="D118" s="17"/>
      <c r="E118" s="28"/>
      <c r="F118" s="9" t="s">
        <v>12</v>
      </c>
      <c r="G118" s="10">
        <v>6156.9198</v>
      </c>
      <c r="H118" s="16">
        <v>15919.8342</v>
      </c>
      <c r="I118" s="17"/>
      <c r="J118" s="10">
        <v>52.8273</v>
      </c>
      <c r="K118" s="11"/>
      <c r="L118" s="10">
        <v>403.1683</v>
      </c>
      <c r="M118" s="10">
        <v>898.4263</v>
      </c>
      <c r="N118" s="10">
        <v>147.4098</v>
      </c>
      <c r="O118" s="11"/>
      <c r="P118" s="10">
        <v>23578.5857</v>
      </c>
    </row>
    <row r="119" spans="3:16" ht="14.25" customHeight="1">
      <c r="C119" s="17"/>
      <c r="D119" s="17"/>
      <c r="E119" s="17"/>
      <c r="F119" s="9" t="s">
        <v>14</v>
      </c>
      <c r="G119" s="10">
        <v>15127.1795</v>
      </c>
      <c r="H119" s="16">
        <v>18799.5644</v>
      </c>
      <c r="I119" s="17"/>
      <c r="J119" s="10">
        <v>2246.3082</v>
      </c>
      <c r="K119" s="11"/>
      <c r="L119" s="10">
        <v>487.48</v>
      </c>
      <c r="M119" s="10">
        <v>57.1921</v>
      </c>
      <c r="N119" s="11" t="s">
        <v>13</v>
      </c>
      <c r="O119" s="11"/>
      <c r="P119" s="10">
        <v>36717.7242</v>
      </c>
    </row>
    <row r="120" spans="3:16" ht="14.25" customHeight="1">
      <c r="C120" s="17"/>
      <c r="D120" s="17"/>
      <c r="E120" s="17"/>
      <c r="F120" s="9" t="s">
        <v>15</v>
      </c>
      <c r="G120" s="10">
        <v>18347.1752</v>
      </c>
      <c r="H120" s="16">
        <v>8636.2233</v>
      </c>
      <c r="I120" s="17"/>
      <c r="J120" s="10">
        <v>13707.831</v>
      </c>
      <c r="K120" s="11"/>
      <c r="L120" s="10">
        <v>544.4915</v>
      </c>
      <c r="M120" s="10">
        <v>130.6487</v>
      </c>
      <c r="N120" s="10">
        <v>1015.3375</v>
      </c>
      <c r="O120" s="11"/>
      <c r="P120" s="10">
        <v>42381.7072</v>
      </c>
    </row>
    <row r="121" spans="3:16" ht="14.25" customHeight="1">
      <c r="C121" s="17"/>
      <c r="D121" s="17"/>
      <c r="E121" s="17"/>
      <c r="F121" s="9" t="s">
        <v>16</v>
      </c>
      <c r="G121" s="10">
        <v>13348.0705</v>
      </c>
      <c r="H121" s="16">
        <v>35948.4325</v>
      </c>
      <c r="I121" s="17"/>
      <c r="J121" s="10">
        <v>4.1926</v>
      </c>
      <c r="K121" s="11"/>
      <c r="L121" s="10">
        <v>881.7588</v>
      </c>
      <c r="M121" s="10">
        <v>1383.1763</v>
      </c>
      <c r="N121" s="11" t="s">
        <v>13</v>
      </c>
      <c r="O121" s="11"/>
      <c r="P121" s="10">
        <v>51565.6307</v>
      </c>
    </row>
    <row r="122" spans="3:16" ht="14.25" customHeight="1">
      <c r="C122" s="17"/>
      <c r="D122" s="17"/>
      <c r="E122" s="17"/>
      <c r="F122" s="9" t="s">
        <v>17</v>
      </c>
      <c r="G122" s="10">
        <v>829.8063</v>
      </c>
      <c r="H122" s="34" t="s">
        <v>13</v>
      </c>
      <c r="I122" s="17"/>
      <c r="J122" s="11" t="s">
        <v>13</v>
      </c>
      <c r="K122" s="11"/>
      <c r="L122" s="10">
        <v>99.5144</v>
      </c>
      <c r="M122" s="11" t="s">
        <v>13</v>
      </c>
      <c r="N122" s="11" t="s">
        <v>13</v>
      </c>
      <c r="O122" s="11"/>
      <c r="P122" s="10">
        <v>929.3207</v>
      </c>
    </row>
    <row r="123" spans="3:16" ht="14.25" customHeight="1">
      <c r="C123" s="17"/>
      <c r="D123" s="17"/>
      <c r="E123" s="17"/>
      <c r="F123" s="9" t="s">
        <v>18</v>
      </c>
      <c r="G123" s="10">
        <v>2423.9441</v>
      </c>
      <c r="H123" s="34" t="s">
        <v>13</v>
      </c>
      <c r="I123" s="17"/>
      <c r="J123" s="11" t="s">
        <v>13</v>
      </c>
      <c r="K123" s="11"/>
      <c r="L123" s="10">
        <v>48.4218</v>
      </c>
      <c r="M123" s="11" t="s">
        <v>13</v>
      </c>
      <c r="N123" s="11" t="s">
        <v>13</v>
      </c>
      <c r="O123" s="11"/>
      <c r="P123" s="10">
        <v>2472.3659</v>
      </c>
    </row>
    <row r="124" spans="3:16" ht="14.25" customHeight="1">
      <c r="C124" s="17"/>
      <c r="D124" s="17"/>
      <c r="E124" s="17"/>
      <c r="F124" s="9" t="s">
        <v>19</v>
      </c>
      <c r="G124" s="10">
        <v>25902.1394</v>
      </c>
      <c r="H124" s="16">
        <v>26632.7843</v>
      </c>
      <c r="I124" s="17"/>
      <c r="J124" s="10">
        <v>16870.3648</v>
      </c>
      <c r="K124" s="11"/>
      <c r="L124" s="10">
        <v>2654.1113</v>
      </c>
      <c r="M124" s="10">
        <v>565.7486</v>
      </c>
      <c r="N124" s="10">
        <v>1934.3133</v>
      </c>
      <c r="O124" s="11"/>
      <c r="P124" s="10">
        <v>74559.4617</v>
      </c>
    </row>
    <row r="125" spans="3:16" ht="14.25" customHeight="1">
      <c r="C125" s="17"/>
      <c r="D125" s="17"/>
      <c r="E125" s="17"/>
      <c r="F125" s="9" t="s">
        <v>20</v>
      </c>
      <c r="G125" s="10">
        <v>1742.1273</v>
      </c>
      <c r="H125" s="34" t="s">
        <v>13</v>
      </c>
      <c r="I125" s="17"/>
      <c r="J125" s="11" t="s">
        <v>13</v>
      </c>
      <c r="K125" s="11"/>
      <c r="L125" s="10">
        <v>53.4852</v>
      </c>
      <c r="M125" s="11" t="s">
        <v>13</v>
      </c>
      <c r="N125" s="11" t="s">
        <v>13</v>
      </c>
      <c r="O125" s="11"/>
      <c r="P125" s="10">
        <v>1795.6125</v>
      </c>
    </row>
    <row r="126" spans="3:16" ht="14.25" customHeight="1">
      <c r="C126" s="17"/>
      <c r="D126" s="17"/>
      <c r="E126" s="17"/>
      <c r="F126" s="9" t="s">
        <v>21</v>
      </c>
      <c r="G126" s="10">
        <v>8082.7112</v>
      </c>
      <c r="H126" s="16">
        <v>26569.1039</v>
      </c>
      <c r="I126" s="17"/>
      <c r="J126" s="11" t="s">
        <v>13</v>
      </c>
      <c r="K126" s="11"/>
      <c r="L126" s="10">
        <v>1036.4836</v>
      </c>
      <c r="M126" s="10">
        <v>728.8792</v>
      </c>
      <c r="N126" s="11" t="s">
        <v>13</v>
      </c>
      <c r="O126" s="11"/>
      <c r="P126" s="10">
        <v>36417.1779</v>
      </c>
    </row>
    <row r="127" spans="3:16" ht="4.5" customHeight="1">
      <c r="C127" s="17"/>
      <c r="D127" s="17"/>
      <c r="E127" s="5"/>
      <c r="F127" s="5"/>
      <c r="G127" s="6"/>
      <c r="H127" s="29"/>
      <c r="I127" s="17"/>
      <c r="J127" s="6"/>
      <c r="K127" s="6"/>
      <c r="L127" s="6"/>
      <c r="M127" s="6"/>
      <c r="N127" s="6"/>
      <c r="O127" s="6"/>
      <c r="P127" s="6"/>
    </row>
    <row r="128" spans="3:16" ht="12.75" customHeight="1">
      <c r="C128" s="17"/>
      <c r="D128" s="17"/>
      <c r="E128" s="30" t="s">
        <v>84</v>
      </c>
      <c r="F128" s="17"/>
      <c r="G128" s="7">
        <v>494417.7001</v>
      </c>
      <c r="H128" s="27">
        <v>760165.7516</v>
      </c>
      <c r="I128" s="17"/>
      <c r="J128" s="7">
        <v>86303.7961</v>
      </c>
      <c r="K128" s="8"/>
      <c r="L128" s="7">
        <v>17877.2886</v>
      </c>
      <c r="M128" s="7">
        <v>13849.6924</v>
      </c>
      <c r="N128" s="7">
        <v>1947.0994</v>
      </c>
      <c r="O128" s="8"/>
      <c r="P128" s="7">
        <v>1374561.3282</v>
      </c>
    </row>
    <row r="129" spans="3:16" ht="14.25" customHeight="1">
      <c r="C129" s="17"/>
      <c r="D129" s="17"/>
      <c r="E129" s="28"/>
      <c r="F129" s="9" t="s">
        <v>12</v>
      </c>
      <c r="G129" s="10">
        <v>41986.834</v>
      </c>
      <c r="H129" s="16">
        <v>59441.8247</v>
      </c>
      <c r="I129" s="17"/>
      <c r="J129" s="10">
        <v>13869.0582</v>
      </c>
      <c r="K129" s="11"/>
      <c r="L129" s="10">
        <v>607.0277</v>
      </c>
      <c r="M129" s="10">
        <v>556.4787</v>
      </c>
      <c r="N129" s="10">
        <v>272.0172</v>
      </c>
      <c r="O129" s="11"/>
      <c r="P129" s="10">
        <v>116733.2405</v>
      </c>
    </row>
    <row r="130" spans="3:16" ht="14.25" customHeight="1">
      <c r="C130" s="17"/>
      <c r="D130" s="17"/>
      <c r="E130" s="17"/>
      <c r="F130" s="9" t="s">
        <v>14</v>
      </c>
      <c r="G130" s="10">
        <v>127702.1933</v>
      </c>
      <c r="H130" s="16">
        <v>175454.1857</v>
      </c>
      <c r="I130" s="17"/>
      <c r="J130" s="10">
        <v>29492.5357</v>
      </c>
      <c r="K130" s="11"/>
      <c r="L130" s="10">
        <v>1026.3533</v>
      </c>
      <c r="M130" s="10">
        <v>542.1967</v>
      </c>
      <c r="N130" s="10">
        <v>378.1334</v>
      </c>
      <c r="O130" s="11"/>
      <c r="P130" s="10">
        <v>334595.5981</v>
      </c>
    </row>
    <row r="131" spans="3:16" ht="14.25" customHeight="1">
      <c r="C131" s="17"/>
      <c r="D131" s="17"/>
      <c r="E131" s="17"/>
      <c r="F131" s="9" t="s">
        <v>15</v>
      </c>
      <c r="G131" s="10">
        <v>59787.5211</v>
      </c>
      <c r="H131" s="16">
        <v>80888.4099</v>
      </c>
      <c r="I131" s="17"/>
      <c r="J131" s="10">
        <v>14195.8782</v>
      </c>
      <c r="K131" s="11"/>
      <c r="L131" s="10">
        <v>1942.8883</v>
      </c>
      <c r="M131" s="10">
        <v>2521.3588</v>
      </c>
      <c r="N131" s="10">
        <v>590.1068</v>
      </c>
      <c r="O131" s="11"/>
      <c r="P131" s="10">
        <v>159926.1631</v>
      </c>
    </row>
    <row r="132" spans="3:16" ht="14.25" customHeight="1">
      <c r="C132" s="17"/>
      <c r="D132" s="17"/>
      <c r="E132" s="17"/>
      <c r="F132" s="9" t="s">
        <v>16</v>
      </c>
      <c r="G132" s="10">
        <v>44260.3643</v>
      </c>
      <c r="H132" s="16">
        <v>169921.2059</v>
      </c>
      <c r="I132" s="17"/>
      <c r="J132" s="10">
        <v>21.1539</v>
      </c>
      <c r="K132" s="11"/>
      <c r="L132" s="10">
        <v>1814.3056</v>
      </c>
      <c r="M132" s="10">
        <v>3184.9277</v>
      </c>
      <c r="N132" s="11" t="s">
        <v>13</v>
      </c>
      <c r="O132" s="11"/>
      <c r="P132" s="10">
        <v>219201.9574</v>
      </c>
    </row>
    <row r="133" spans="3:16" ht="14.25" customHeight="1">
      <c r="C133" s="17"/>
      <c r="D133" s="17"/>
      <c r="E133" s="17"/>
      <c r="F133" s="9" t="s">
        <v>28</v>
      </c>
      <c r="G133" s="10">
        <v>6637.9822</v>
      </c>
      <c r="H133" s="16">
        <v>24336.3223</v>
      </c>
      <c r="I133" s="17"/>
      <c r="J133" s="11" t="s">
        <v>13</v>
      </c>
      <c r="K133" s="11"/>
      <c r="L133" s="10">
        <v>448.7664</v>
      </c>
      <c r="M133" s="10">
        <v>162.9605</v>
      </c>
      <c r="N133" s="11" t="s">
        <v>13</v>
      </c>
      <c r="O133" s="11"/>
      <c r="P133" s="10">
        <v>31586.0314</v>
      </c>
    </row>
    <row r="134" spans="3:16" ht="14.25" customHeight="1">
      <c r="C134" s="17"/>
      <c r="D134" s="17"/>
      <c r="E134" s="17"/>
      <c r="F134" s="9" t="s">
        <v>17</v>
      </c>
      <c r="G134" s="10">
        <v>3972.4974</v>
      </c>
      <c r="H134" s="16">
        <v>347.5251</v>
      </c>
      <c r="I134" s="17"/>
      <c r="J134" s="10">
        <v>0.1503</v>
      </c>
      <c r="K134" s="11"/>
      <c r="L134" s="10">
        <v>1455.2328</v>
      </c>
      <c r="M134" s="10">
        <v>16.099</v>
      </c>
      <c r="N134" s="11" t="s">
        <v>13</v>
      </c>
      <c r="O134" s="11"/>
      <c r="P134" s="10">
        <v>5791.5046</v>
      </c>
    </row>
    <row r="135" spans="3:16" ht="14.25" customHeight="1">
      <c r="C135" s="17"/>
      <c r="D135" s="17"/>
      <c r="E135" s="17"/>
      <c r="F135" s="9" t="s">
        <v>18</v>
      </c>
      <c r="G135" s="10">
        <v>5237.0056</v>
      </c>
      <c r="H135" s="16">
        <v>306.8981</v>
      </c>
      <c r="I135" s="17"/>
      <c r="J135" s="11" t="s">
        <v>13</v>
      </c>
      <c r="K135" s="11"/>
      <c r="L135" s="10">
        <v>105.1866</v>
      </c>
      <c r="M135" s="10">
        <v>1.0119</v>
      </c>
      <c r="N135" s="11" t="s">
        <v>13</v>
      </c>
      <c r="O135" s="11"/>
      <c r="P135" s="10">
        <v>5650.1022</v>
      </c>
    </row>
    <row r="136" spans="3:16" ht="14.25" customHeight="1">
      <c r="C136" s="17"/>
      <c r="D136" s="17"/>
      <c r="E136" s="17"/>
      <c r="F136" s="9" t="s">
        <v>19</v>
      </c>
      <c r="G136" s="10">
        <v>128740.5507</v>
      </c>
      <c r="H136" s="16">
        <v>158051.106</v>
      </c>
      <c r="I136" s="17"/>
      <c r="J136" s="10">
        <v>19563.2314</v>
      </c>
      <c r="K136" s="11"/>
      <c r="L136" s="10">
        <v>4997.0174</v>
      </c>
      <c r="M136" s="10">
        <v>4527.5614</v>
      </c>
      <c r="N136" s="10">
        <v>525.1781</v>
      </c>
      <c r="O136" s="11"/>
      <c r="P136" s="10">
        <v>316404.645</v>
      </c>
    </row>
    <row r="137" spans="3:16" ht="14.25" customHeight="1">
      <c r="C137" s="17"/>
      <c r="D137" s="17"/>
      <c r="E137" s="17"/>
      <c r="F137" s="9" t="s">
        <v>20</v>
      </c>
      <c r="G137" s="10">
        <v>51229.1324</v>
      </c>
      <c r="H137" s="16">
        <v>38697.8319</v>
      </c>
      <c r="I137" s="17"/>
      <c r="J137" s="10">
        <v>9161.7884</v>
      </c>
      <c r="K137" s="11"/>
      <c r="L137" s="10">
        <v>2679.9068</v>
      </c>
      <c r="M137" s="10">
        <v>39.4596</v>
      </c>
      <c r="N137" s="10">
        <v>181.6639</v>
      </c>
      <c r="O137" s="11"/>
      <c r="P137" s="10">
        <v>101989.783</v>
      </c>
    </row>
    <row r="138" spans="3:16" ht="14.25" customHeight="1">
      <c r="C138" s="17"/>
      <c r="D138" s="17"/>
      <c r="E138" s="17"/>
      <c r="F138" s="9" t="s">
        <v>21</v>
      </c>
      <c r="G138" s="10">
        <v>24863.6191</v>
      </c>
      <c r="H138" s="16">
        <v>52720.442</v>
      </c>
      <c r="I138" s="17"/>
      <c r="J138" s="11" t="s">
        <v>13</v>
      </c>
      <c r="K138" s="11"/>
      <c r="L138" s="10">
        <v>2800.6037</v>
      </c>
      <c r="M138" s="10">
        <v>2297.6381</v>
      </c>
      <c r="N138" s="11" t="s">
        <v>13</v>
      </c>
      <c r="O138" s="11"/>
      <c r="P138" s="10">
        <v>82682.3029</v>
      </c>
    </row>
    <row r="139" spans="3:16" ht="4.5" customHeight="1">
      <c r="C139" s="17"/>
      <c r="D139" s="17"/>
      <c r="E139" s="5"/>
      <c r="F139" s="5"/>
      <c r="G139" s="6"/>
      <c r="H139" s="29"/>
      <c r="I139" s="17"/>
      <c r="J139" s="6"/>
      <c r="K139" s="6"/>
      <c r="L139" s="6"/>
      <c r="M139" s="6"/>
      <c r="N139" s="6"/>
      <c r="O139" s="6"/>
      <c r="P139" s="6"/>
    </row>
    <row r="140" spans="3:16" ht="12.75" customHeight="1">
      <c r="C140" s="17"/>
      <c r="D140" s="17"/>
      <c r="E140" s="30" t="s">
        <v>85</v>
      </c>
      <c r="F140" s="17"/>
      <c r="G140" s="7">
        <v>30997.2089</v>
      </c>
      <c r="H140" s="27">
        <v>71053.4382</v>
      </c>
      <c r="I140" s="17"/>
      <c r="J140" s="7">
        <v>23.3611</v>
      </c>
      <c r="K140" s="8"/>
      <c r="L140" s="7">
        <v>1053.3405</v>
      </c>
      <c r="M140" s="7">
        <v>2119.5822</v>
      </c>
      <c r="N140" s="8" t="s">
        <v>13</v>
      </c>
      <c r="O140" s="8"/>
      <c r="P140" s="7">
        <v>105246.9309</v>
      </c>
    </row>
    <row r="141" spans="3:16" ht="14.25" customHeight="1">
      <c r="C141" s="17"/>
      <c r="D141" s="17"/>
      <c r="E141" s="28"/>
      <c r="F141" s="9" t="s">
        <v>14</v>
      </c>
      <c r="G141" s="10">
        <v>6213.4622</v>
      </c>
      <c r="H141" s="16">
        <v>4586.8255</v>
      </c>
      <c r="I141" s="17"/>
      <c r="J141" s="10">
        <v>6.9022</v>
      </c>
      <c r="K141" s="11"/>
      <c r="L141" s="10">
        <v>115.3873</v>
      </c>
      <c r="M141" s="10">
        <v>2.7883</v>
      </c>
      <c r="N141" s="11" t="s">
        <v>13</v>
      </c>
      <c r="O141" s="11"/>
      <c r="P141" s="10">
        <v>10925.3655</v>
      </c>
    </row>
    <row r="142" spans="3:16" ht="14.25" customHeight="1">
      <c r="C142" s="17"/>
      <c r="D142" s="17"/>
      <c r="E142" s="17"/>
      <c r="F142" s="9" t="s">
        <v>15</v>
      </c>
      <c r="G142" s="10">
        <v>2332.1141</v>
      </c>
      <c r="H142" s="16">
        <v>4471.7092</v>
      </c>
      <c r="I142" s="17"/>
      <c r="J142" s="10">
        <v>3.7433</v>
      </c>
      <c r="K142" s="11"/>
      <c r="L142" s="10">
        <v>25.6656</v>
      </c>
      <c r="M142" s="10">
        <v>22.1468</v>
      </c>
      <c r="N142" s="11" t="s">
        <v>13</v>
      </c>
      <c r="O142" s="11"/>
      <c r="P142" s="10">
        <v>6855.379</v>
      </c>
    </row>
    <row r="143" spans="3:16" ht="14.25" customHeight="1">
      <c r="C143" s="17"/>
      <c r="D143" s="17"/>
      <c r="E143" s="17"/>
      <c r="F143" s="9" t="s">
        <v>16</v>
      </c>
      <c r="G143" s="10">
        <v>8566.7092</v>
      </c>
      <c r="H143" s="16">
        <v>38266.1974</v>
      </c>
      <c r="I143" s="17"/>
      <c r="J143" s="10">
        <v>3.7655</v>
      </c>
      <c r="K143" s="11"/>
      <c r="L143" s="10">
        <v>202.084</v>
      </c>
      <c r="M143" s="10">
        <v>1399.5542</v>
      </c>
      <c r="N143" s="11" t="s">
        <v>13</v>
      </c>
      <c r="O143" s="11"/>
      <c r="P143" s="10">
        <v>48438.3103</v>
      </c>
    </row>
    <row r="144" spans="3:16" ht="14.25" customHeight="1">
      <c r="C144" s="17"/>
      <c r="D144" s="17"/>
      <c r="E144" s="17"/>
      <c r="F144" s="9" t="s">
        <v>19</v>
      </c>
      <c r="G144" s="10">
        <v>10354.106</v>
      </c>
      <c r="H144" s="16">
        <v>12630.6419</v>
      </c>
      <c r="I144" s="17"/>
      <c r="J144" s="10">
        <v>8.9501</v>
      </c>
      <c r="K144" s="11"/>
      <c r="L144" s="10">
        <v>214.3528</v>
      </c>
      <c r="M144" s="10">
        <v>63.1627</v>
      </c>
      <c r="N144" s="11" t="s">
        <v>13</v>
      </c>
      <c r="O144" s="11"/>
      <c r="P144" s="10">
        <v>23271.2135</v>
      </c>
    </row>
    <row r="145" spans="3:16" ht="14.25" customHeight="1">
      <c r="C145" s="17"/>
      <c r="D145" s="17"/>
      <c r="E145" s="17"/>
      <c r="F145" s="9" t="s">
        <v>20</v>
      </c>
      <c r="G145" s="10">
        <v>1209.8949</v>
      </c>
      <c r="H145" s="34" t="s">
        <v>13</v>
      </c>
      <c r="I145" s="17"/>
      <c r="J145" s="11" t="s">
        <v>13</v>
      </c>
      <c r="K145" s="11"/>
      <c r="L145" s="10">
        <v>17.8128</v>
      </c>
      <c r="M145" s="11" t="s">
        <v>13</v>
      </c>
      <c r="N145" s="11" t="s">
        <v>13</v>
      </c>
      <c r="O145" s="11"/>
      <c r="P145" s="10">
        <v>1227.7077</v>
      </c>
    </row>
    <row r="146" spans="3:16" ht="14.25" customHeight="1">
      <c r="C146" s="17"/>
      <c r="D146" s="17"/>
      <c r="E146" s="17"/>
      <c r="F146" s="9" t="s">
        <v>21</v>
      </c>
      <c r="G146" s="10">
        <v>2320.9225</v>
      </c>
      <c r="H146" s="16">
        <v>11098.0642</v>
      </c>
      <c r="I146" s="17"/>
      <c r="J146" s="11" t="s">
        <v>13</v>
      </c>
      <c r="K146" s="11"/>
      <c r="L146" s="10">
        <v>478.038</v>
      </c>
      <c r="M146" s="10">
        <v>631.9302</v>
      </c>
      <c r="N146" s="11" t="s">
        <v>13</v>
      </c>
      <c r="O146" s="11"/>
      <c r="P146" s="10">
        <v>14528.9549</v>
      </c>
    </row>
    <row r="147" spans="3:16" ht="4.5" customHeight="1">
      <c r="C147" s="17"/>
      <c r="D147" s="17"/>
      <c r="E147" s="5"/>
      <c r="F147" s="5"/>
      <c r="G147" s="6"/>
      <c r="H147" s="29"/>
      <c r="I147" s="17"/>
      <c r="J147" s="6"/>
      <c r="K147" s="6"/>
      <c r="L147" s="6"/>
      <c r="M147" s="6"/>
      <c r="N147" s="6"/>
      <c r="O147" s="6"/>
      <c r="P147" s="6"/>
    </row>
    <row r="148" spans="3:16" ht="12.75" customHeight="1">
      <c r="C148" s="17"/>
      <c r="D148" s="17"/>
      <c r="E148" s="30" t="s">
        <v>86</v>
      </c>
      <c r="F148" s="17"/>
      <c r="G148" s="7">
        <v>447570.7071</v>
      </c>
      <c r="H148" s="27">
        <v>797196.9265</v>
      </c>
      <c r="I148" s="17"/>
      <c r="J148" s="7">
        <v>13154.6438</v>
      </c>
      <c r="K148" s="8"/>
      <c r="L148" s="7">
        <v>19988.7393</v>
      </c>
      <c r="M148" s="7">
        <v>12129.2408</v>
      </c>
      <c r="N148" s="7">
        <v>1516.145</v>
      </c>
      <c r="O148" s="8"/>
      <c r="P148" s="7">
        <v>1291556.4025</v>
      </c>
    </row>
    <row r="149" spans="3:16" ht="14.25" customHeight="1">
      <c r="C149" s="17"/>
      <c r="D149" s="17"/>
      <c r="E149" s="28"/>
      <c r="F149" s="9" t="s">
        <v>12</v>
      </c>
      <c r="G149" s="10">
        <v>31727.0382</v>
      </c>
      <c r="H149" s="16">
        <v>94006.7637</v>
      </c>
      <c r="I149" s="17"/>
      <c r="J149" s="10">
        <v>102.4422</v>
      </c>
      <c r="K149" s="11"/>
      <c r="L149" s="10">
        <v>547.0074</v>
      </c>
      <c r="M149" s="10">
        <v>1497.6168</v>
      </c>
      <c r="N149" s="11" t="s">
        <v>13</v>
      </c>
      <c r="O149" s="11"/>
      <c r="P149" s="10">
        <v>127880.8683</v>
      </c>
    </row>
    <row r="150" spans="3:16" ht="14.25" customHeight="1">
      <c r="C150" s="17"/>
      <c r="D150" s="17"/>
      <c r="E150" s="17"/>
      <c r="F150" s="9" t="s">
        <v>14</v>
      </c>
      <c r="G150" s="10">
        <v>117051.9394</v>
      </c>
      <c r="H150" s="16">
        <v>177494.0772</v>
      </c>
      <c r="I150" s="17"/>
      <c r="J150" s="10">
        <v>1113.6886</v>
      </c>
      <c r="K150" s="11"/>
      <c r="L150" s="10">
        <v>1031.143</v>
      </c>
      <c r="M150" s="10">
        <v>311.4587</v>
      </c>
      <c r="N150" s="10">
        <v>10.114</v>
      </c>
      <c r="O150" s="11"/>
      <c r="P150" s="10">
        <v>297012.4209</v>
      </c>
    </row>
    <row r="151" spans="3:16" ht="14.25" customHeight="1">
      <c r="C151" s="17"/>
      <c r="D151" s="17"/>
      <c r="E151" s="17"/>
      <c r="F151" s="9" t="s">
        <v>15</v>
      </c>
      <c r="G151" s="10">
        <v>48942.551</v>
      </c>
      <c r="H151" s="16">
        <v>69133.5472</v>
      </c>
      <c r="I151" s="17"/>
      <c r="J151" s="10">
        <v>3035.1545</v>
      </c>
      <c r="K151" s="11"/>
      <c r="L151" s="10">
        <v>1759.1095</v>
      </c>
      <c r="M151" s="10">
        <v>405.6397</v>
      </c>
      <c r="N151" s="10">
        <v>115.0836</v>
      </c>
      <c r="O151" s="11"/>
      <c r="P151" s="10">
        <v>123391.0855</v>
      </c>
    </row>
    <row r="152" spans="3:16" ht="14.25" customHeight="1">
      <c r="C152" s="17"/>
      <c r="D152" s="17"/>
      <c r="E152" s="17"/>
      <c r="F152" s="9" t="s">
        <v>16</v>
      </c>
      <c r="G152" s="10">
        <v>33444.4395</v>
      </c>
      <c r="H152" s="16">
        <v>72139.7051</v>
      </c>
      <c r="I152" s="17"/>
      <c r="J152" s="10">
        <v>20.1605</v>
      </c>
      <c r="K152" s="11"/>
      <c r="L152" s="10">
        <v>1189.6237</v>
      </c>
      <c r="M152" s="10">
        <v>1333.2573</v>
      </c>
      <c r="N152" s="11" t="s">
        <v>13</v>
      </c>
      <c r="O152" s="11"/>
      <c r="P152" s="10">
        <v>108127.1861</v>
      </c>
    </row>
    <row r="153" spans="3:16" ht="14.25" customHeight="1">
      <c r="C153" s="17"/>
      <c r="D153" s="17"/>
      <c r="E153" s="17"/>
      <c r="F153" s="9" t="s">
        <v>27</v>
      </c>
      <c r="G153" s="10">
        <v>1719.4019</v>
      </c>
      <c r="H153" s="16">
        <v>2959.2382</v>
      </c>
      <c r="I153" s="17"/>
      <c r="J153" s="10">
        <v>2.1182</v>
      </c>
      <c r="K153" s="11"/>
      <c r="L153" s="10">
        <v>22.766</v>
      </c>
      <c r="M153" s="11" t="s">
        <v>13</v>
      </c>
      <c r="N153" s="10">
        <v>166.2406</v>
      </c>
      <c r="O153" s="11"/>
      <c r="P153" s="10">
        <v>4869.7649</v>
      </c>
    </row>
    <row r="154" spans="3:16" ht="14.25" customHeight="1">
      <c r="C154" s="17"/>
      <c r="D154" s="17"/>
      <c r="E154" s="17"/>
      <c r="F154" s="9" t="s">
        <v>28</v>
      </c>
      <c r="G154" s="10">
        <v>11107.8137</v>
      </c>
      <c r="H154" s="16">
        <v>53706.4944</v>
      </c>
      <c r="I154" s="17"/>
      <c r="J154" s="11" t="s">
        <v>13</v>
      </c>
      <c r="K154" s="11"/>
      <c r="L154" s="10">
        <v>609.9629</v>
      </c>
      <c r="M154" s="10">
        <v>227.9093</v>
      </c>
      <c r="N154" s="11" t="s">
        <v>13</v>
      </c>
      <c r="O154" s="11"/>
      <c r="P154" s="10">
        <v>65652.1803</v>
      </c>
    </row>
    <row r="155" spans="3:16" ht="14.25" customHeight="1">
      <c r="C155" s="17"/>
      <c r="D155" s="17"/>
      <c r="E155" s="17"/>
      <c r="F155" s="9" t="s">
        <v>17</v>
      </c>
      <c r="G155" s="10">
        <v>4742.9004</v>
      </c>
      <c r="H155" s="16">
        <v>498.7564</v>
      </c>
      <c r="I155" s="17"/>
      <c r="J155" s="10">
        <v>0.1069</v>
      </c>
      <c r="K155" s="11"/>
      <c r="L155" s="10">
        <v>1903.2445</v>
      </c>
      <c r="M155" s="10">
        <v>2.0148</v>
      </c>
      <c r="N155" s="11" t="s">
        <v>13</v>
      </c>
      <c r="O155" s="11"/>
      <c r="P155" s="10">
        <v>7147.023</v>
      </c>
    </row>
    <row r="156" spans="3:16" ht="14.25" customHeight="1">
      <c r="C156" s="17"/>
      <c r="D156" s="17"/>
      <c r="E156" s="17"/>
      <c r="F156" s="9" t="s">
        <v>18</v>
      </c>
      <c r="G156" s="10">
        <v>5681.2366</v>
      </c>
      <c r="H156" s="16">
        <v>81.1699</v>
      </c>
      <c r="I156" s="17"/>
      <c r="J156" s="11" t="s">
        <v>13</v>
      </c>
      <c r="K156" s="11"/>
      <c r="L156" s="10">
        <v>102.6615</v>
      </c>
      <c r="M156" s="10">
        <v>0.0822</v>
      </c>
      <c r="N156" s="11" t="s">
        <v>13</v>
      </c>
      <c r="O156" s="11"/>
      <c r="P156" s="10">
        <v>5865.1502</v>
      </c>
    </row>
    <row r="157" spans="3:16" ht="14.25" customHeight="1">
      <c r="C157" s="17"/>
      <c r="D157" s="17"/>
      <c r="E157" s="17"/>
      <c r="F157" s="9" t="s">
        <v>19</v>
      </c>
      <c r="G157" s="10">
        <v>123240.9583</v>
      </c>
      <c r="H157" s="16">
        <v>220069.8463</v>
      </c>
      <c r="I157" s="17"/>
      <c r="J157" s="10">
        <v>4691.0566</v>
      </c>
      <c r="K157" s="11"/>
      <c r="L157" s="10">
        <v>4967.7137</v>
      </c>
      <c r="M157" s="10">
        <v>6172.2411</v>
      </c>
      <c r="N157" s="10">
        <v>62.9477</v>
      </c>
      <c r="O157" s="11"/>
      <c r="P157" s="10">
        <v>359204.7637</v>
      </c>
    </row>
    <row r="158" spans="3:16" ht="14.25" customHeight="1">
      <c r="C158" s="17"/>
      <c r="D158" s="17"/>
      <c r="E158" s="17"/>
      <c r="F158" s="9" t="s">
        <v>34</v>
      </c>
      <c r="G158" s="10">
        <v>20175.6056</v>
      </c>
      <c r="H158" s="16">
        <v>28129.0142</v>
      </c>
      <c r="I158" s="17"/>
      <c r="J158" s="10">
        <v>2268.9692</v>
      </c>
      <c r="K158" s="11"/>
      <c r="L158" s="10">
        <v>1045.3588</v>
      </c>
      <c r="M158" s="10">
        <v>32.3115</v>
      </c>
      <c r="N158" s="10">
        <v>806.3732</v>
      </c>
      <c r="O158" s="11"/>
      <c r="P158" s="10">
        <v>52457.6325</v>
      </c>
    </row>
    <row r="159" spans="3:16" ht="14.25" customHeight="1">
      <c r="C159" s="17"/>
      <c r="D159" s="17"/>
      <c r="E159" s="17"/>
      <c r="F159" s="9" t="s">
        <v>20</v>
      </c>
      <c r="G159" s="10">
        <v>12157.0201</v>
      </c>
      <c r="H159" s="16">
        <v>374.6924</v>
      </c>
      <c r="I159" s="17"/>
      <c r="J159" s="11" t="s">
        <v>13</v>
      </c>
      <c r="K159" s="11"/>
      <c r="L159" s="10">
        <v>860.4341</v>
      </c>
      <c r="M159" s="10">
        <v>24.0023</v>
      </c>
      <c r="N159" s="11" t="s">
        <v>13</v>
      </c>
      <c r="O159" s="11"/>
      <c r="P159" s="10">
        <v>13416.1489</v>
      </c>
    </row>
    <row r="160" spans="3:16" ht="14.25" customHeight="1">
      <c r="C160" s="17"/>
      <c r="D160" s="17"/>
      <c r="E160" s="17"/>
      <c r="F160" s="9" t="s">
        <v>55</v>
      </c>
      <c r="G160" s="11" t="s">
        <v>13</v>
      </c>
      <c r="H160" s="34" t="s">
        <v>13</v>
      </c>
      <c r="I160" s="17"/>
      <c r="J160" s="10">
        <v>1920.9471</v>
      </c>
      <c r="K160" s="11"/>
      <c r="L160" s="10">
        <v>0.4157</v>
      </c>
      <c r="M160" s="11" t="s">
        <v>13</v>
      </c>
      <c r="N160" s="10">
        <v>355.3859</v>
      </c>
      <c r="O160" s="11"/>
      <c r="P160" s="10">
        <v>2276.7487</v>
      </c>
    </row>
    <row r="161" spans="3:16" ht="14.25" customHeight="1">
      <c r="C161" s="17"/>
      <c r="D161" s="17"/>
      <c r="E161" s="17"/>
      <c r="F161" s="9" t="s">
        <v>21</v>
      </c>
      <c r="G161" s="10">
        <v>37579.8024</v>
      </c>
      <c r="H161" s="16">
        <v>78603.6215</v>
      </c>
      <c r="I161" s="17"/>
      <c r="J161" s="11" t="s">
        <v>13</v>
      </c>
      <c r="K161" s="11"/>
      <c r="L161" s="10">
        <v>5949.2985</v>
      </c>
      <c r="M161" s="10">
        <v>2122.7071</v>
      </c>
      <c r="N161" s="11" t="s">
        <v>13</v>
      </c>
      <c r="O161" s="11"/>
      <c r="P161" s="10">
        <v>124255.4295</v>
      </c>
    </row>
    <row r="162" spans="3:16" ht="6.75" customHeight="1">
      <c r="C162" s="31"/>
      <c r="D162" s="23"/>
      <c r="E162" s="12"/>
      <c r="F162" s="13"/>
      <c r="G162" s="14"/>
      <c r="H162" s="32"/>
      <c r="I162" s="23"/>
      <c r="J162" s="14"/>
      <c r="K162" s="14"/>
      <c r="L162" s="14"/>
      <c r="M162" s="14"/>
      <c r="N162" s="14"/>
      <c r="O162" s="14"/>
      <c r="P162" s="14"/>
    </row>
    <row r="164" spans="1:16" s="15" customFormat="1" ht="54" customHeight="1">
      <c r="A164" s="33" t="s">
        <v>283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6" ht="12.75">
      <c r="F166" s="43" t="str">
        <f>Indice!$B$27</f>
        <v>Fuente: Superintendencia de Bancos e Instituciones Financieras - SBIF</v>
      </c>
    </row>
    <row r="167" ht="12.75">
      <c r="F167" s="43" t="str">
        <f>Indice!$B$28</f>
        <v>Act: 16/11/2012</v>
      </c>
    </row>
    <row r="168" ht="12.75">
      <c r="F168" s="43" t="str">
        <f>Indice!$B$29</f>
        <v>Información sujeta a rectificación</v>
      </c>
    </row>
  </sheetData>
  <sheetProtection/>
  <mergeCells count="205">
    <mergeCell ref="H161:I161"/>
    <mergeCell ref="C162:D162"/>
    <mergeCell ref="H162:I162"/>
    <mergeCell ref="A164:P164"/>
    <mergeCell ref="H155:I155"/>
    <mergeCell ref="H156:I156"/>
    <mergeCell ref="H157:I157"/>
    <mergeCell ref="H158:I158"/>
    <mergeCell ref="H159:I159"/>
    <mergeCell ref="H160:I160"/>
    <mergeCell ref="H147:I147"/>
    <mergeCell ref="E148:F148"/>
    <mergeCell ref="H148:I148"/>
    <mergeCell ref="E149:E161"/>
    <mergeCell ref="H149:I149"/>
    <mergeCell ref="H150:I150"/>
    <mergeCell ref="H151:I151"/>
    <mergeCell ref="H152:I152"/>
    <mergeCell ref="H153:I153"/>
    <mergeCell ref="H154:I154"/>
    <mergeCell ref="E141:E146"/>
    <mergeCell ref="H141:I141"/>
    <mergeCell ref="H142:I142"/>
    <mergeCell ref="H143:I143"/>
    <mergeCell ref="H144:I144"/>
    <mergeCell ref="H145:I145"/>
    <mergeCell ref="H146:I146"/>
    <mergeCell ref="H136:I136"/>
    <mergeCell ref="H137:I137"/>
    <mergeCell ref="H138:I138"/>
    <mergeCell ref="H139:I139"/>
    <mergeCell ref="E140:F140"/>
    <mergeCell ref="H140:I140"/>
    <mergeCell ref="E128:F128"/>
    <mergeCell ref="H128:I128"/>
    <mergeCell ref="E129:E138"/>
    <mergeCell ref="H129:I129"/>
    <mergeCell ref="H130:I130"/>
    <mergeCell ref="H131:I131"/>
    <mergeCell ref="H132:I132"/>
    <mergeCell ref="H133:I133"/>
    <mergeCell ref="H134:I134"/>
    <mergeCell ref="H135:I135"/>
    <mergeCell ref="H122:I122"/>
    <mergeCell ref="H123:I123"/>
    <mergeCell ref="H124:I124"/>
    <mergeCell ref="H125:I125"/>
    <mergeCell ref="H126:I126"/>
    <mergeCell ref="H127:I127"/>
    <mergeCell ref="H114:I114"/>
    <mergeCell ref="H115:I115"/>
    <mergeCell ref="H116:I116"/>
    <mergeCell ref="E117:F117"/>
    <mergeCell ref="H117:I117"/>
    <mergeCell ref="E118:E126"/>
    <mergeCell ref="H118:I118"/>
    <mergeCell ref="H119:I119"/>
    <mergeCell ref="H120:I120"/>
    <mergeCell ref="H121:I121"/>
    <mergeCell ref="H106:I106"/>
    <mergeCell ref="E107:F107"/>
    <mergeCell ref="H107:I107"/>
    <mergeCell ref="E108:E115"/>
    <mergeCell ref="H108:I108"/>
    <mergeCell ref="H109:I109"/>
    <mergeCell ref="H110:I110"/>
    <mergeCell ref="H111:I111"/>
    <mergeCell ref="H112:I112"/>
    <mergeCell ref="H113:I113"/>
    <mergeCell ref="H100:I100"/>
    <mergeCell ref="H101:I101"/>
    <mergeCell ref="H102:I102"/>
    <mergeCell ref="E103:F103"/>
    <mergeCell ref="H103:I103"/>
    <mergeCell ref="E104:E105"/>
    <mergeCell ref="H104:I104"/>
    <mergeCell ref="H105:I105"/>
    <mergeCell ref="H92:I92"/>
    <mergeCell ref="E93:F93"/>
    <mergeCell ref="H93:I93"/>
    <mergeCell ref="E94:E101"/>
    <mergeCell ref="H94:I94"/>
    <mergeCell ref="H95:I95"/>
    <mergeCell ref="H96:I96"/>
    <mergeCell ref="H97:I97"/>
    <mergeCell ref="H98:I98"/>
    <mergeCell ref="H99:I99"/>
    <mergeCell ref="E83:E91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E79:F79"/>
    <mergeCell ref="H79:I79"/>
    <mergeCell ref="H80:I80"/>
    <mergeCell ref="H81:I81"/>
    <mergeCell ref="E82:F82"/>
    <mergeCell ref="H82:I82"/>
    <mergeCell ref="H74:I74"/>
    <mergeCell ref="H75:I75"/>
    <mergeCell ref="E76:F76"/>
    <mergeCell ref="H76:I76"/>
    <mergeCell ref="H77:I77"/>
    <mergeCell ref="H78:I78"/>
    <mergeCell ref="H69:I69"/>
    <mergeCell ref="E70:F70"/>
    <mergeCell ref="H70:I70"/>
    <mergeCell ref="H71:I71"/>
    <mergeCell ref="H72:I72"/>
    <mergeCell ref="E73:F73"/>
    <mergeCell ref="H73:I73"/>
    <mergeCell ref="E62:E68"/>
    <mergeCell ref="H62:I62"/>
    <mergeCell ref="H63:I63"/>
    <mergeCell ref="H64:I64"/>
    <mergeCell ref="H65:I65"/>
    <mergeCell ref="H66:I66"/>
    <mergeCell ref="H67:I67"/>
    <mergeCell ref="H68:I68"/>
    <mergeCell ref="H57:I57"/>
    <mergeCell ref="E58:F58"/>
    <mergeCell ref="H58:I58"/>
    <mergeCell ref="H59:I59"/>
    <mergeCell ref="H60:I60"/>
    <mergeCell ref="E61:F61"/>
    <mergeCell ref="H61:I61"/>
    <mergeCell ref="H52:I52"/>
    <mergeCell ref="E53:F53"/>
    <mergeCell ref="H53:I53"/>
    <mergeCell ref="E54:E56"/>
    <mergeCell ref="H54:I54"/>
    <mergeCell ref="H55:I55"/>
    <mergeCell ref="H56:I56"/>
    <mergeCell ref="E47:E51"/>
    <mergeCell ref="H47:I47"/>
    <mergeCell ref="H48:I48"/>
    <mergeCell ref="H49:I49"/>
    <mergeCell ref="H50:I50"/>
    <mergeCell ref="H51:I51"/>
    <mergeCell ref="E43:E44"/>
    <mergeCell ref="H43:I43"/>
    <mergeCell ref="H44:I44"/>
    <mergeCell ref="H45:I45"/>
    <mergeCell ref="E46:F46"/>
    <mergeCell ref="H46:I46"/>
    <mergeCell ref="H38:I38"/>
    <mergeCell ref="E39:F39"/>
    <mergeCell ref="H39:I39"/>
    <mergeCell ref="H40:I40"/>
    <mergeCell ref="H41:I41"/>
    <mergeCell ref="E42:F42"/>
    <mergeCell ref="H42:I42"/>
    <mergeCell ref="E33:F33"/>
    <mergeCell ref="H33:I33"/>
    <mergeCell ref="E34:E37"/>
    <mergeCell ref="H34:I34"/>
    <mergeCell ref="H35:I35"/>
    <mergeCell ref="H36:I36"/>
    <mergeCell ref="H37:I37"/>
    <mergeCell ref="E28:E31"/>
    <mergeCell ref="H28:I28"/>
    <mergeCell ref="H29:I29"/>
    <mergeCell ref="H30:I30"/>
    <mergeCell ref="H31:I31"/>
    <mergeCell ref="H32:I32"/>
    <mergeCell ref="H23:I23"/>
    <mergeCell ref="E24:F24"/>
    <mergeCell ref="H24:I24"/>
    <mergeCell ref="H25:I25"/>
    <mergeCell ref="H26:I26"/>
    <mergeCell ref="E27:F27"/>
    <mergeCell ref="H27:I27"/>
    <mergeCell ref="E16:F16"/>
    <mergeCell ref="H16:I16"/>
    <mergeCell ref="E17:E22"/>
    <mergeCell ref="H17:I17"/>
    <mergeCell ref="H18:I18"/>
    <mergeCell ref="H19:I19"/>
    <mergeCell ref="H20:I20"/>
    <mergeCell ref="H21:I21"/>
    <mergeCell ref="H22:I22"/>
    <mergeCell ref="C9:D161"/>
    <mergeCell ref="H9:I9"/>
    <mergeCell ref="E10:F10"/>
    <mergeCell ref="H10:I10"/>
    <mergeCell ref="H11:I11"/>
    <mergeCell ref="H12:I12"/>
    <mergeCell ref="E13:F13"/>
    <mergeCell ref="H13:I13"/>
    <mergeCell ref="H14:I14"/>
    <mergeCell ref="H15:I15"/>
    <mergeCell ref="D1:Q1"/>
    <mergeCell ref="D3:H3"/>
    <mergeCell ref="D5:H5"/>
    <mergeCell ref="E7:F8"/>
    <mergeCell ref="G7:J7"/>
    <mergeCell ref="L7:N7"/>
    <mergeCell ref="P7:P8"/>
    <mergeCell ref="C8:D8"/>
    <mergeCell ref="H8:I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9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87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88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89</v>
      </c>
      <c r="F10" s="17"/>
      <c r="G10" s="7">
        <v>55876.8244</v>
      </c>
      <c r="H10" s="27">
        <v>55764.9979</v>
      </c>
      <c r="I10" s="17"/>
      <c r="J10" s="7">
        <v>2261.8717</v>
      </c>
      <c r="K10" s="8"/>
      <c r="L10" s="7">
        <v>2043.7695</v>
      </c>
      <c r="M10" s="7">
        <v>1489.6353</v>
      </c>
      <c r="N10" s="8" t="s">
        <v>13</v>
      </c>
      <c r="O10" s="8"/>
      <c r="P10" s="7">
        <v>117437.0988</v>
      </c>
    </row>
    <row r="11" spans="3:16" ht="14.25" customHeight="1">
      <c r="C11" s="17"/>
      <c r="D11" s="17"/>
      <c r="E11" s="28"/>
      <c r="F11" s="9" t="s">
        <v>14</v>
      </c>
      <c r="G11" s="10">
        <v>15931.6194</v>
      </c>
      <c r="H11" s="16">
        <v>20075.7255</v>
      </c>
      <c r="I11" s="17"/>
      <c r="J11" s="10">
        <v>1076.9572</v>
      </c>
      <c r="K11" s="11"/>
      <c r="L11" s="10">
        <v>227.777</v>
      </c>
      <c r="M11" s="10">
        <v>153.9752</v>
      </c>
      <c r="N11" s="11" t="s">
        <v>13</v>
      </c>
      <c r="O11" s="11"/>
      <c r="P11" s="10">
        <v>37466.0543</v>
      </c>
    </row>
    <row r="12" spans="3:16" ht="14.25" customHeight="1">
      <c r="C12" s="17"/>
      <c r="D12" s="17"/>
      <c r="E12" s="17"/>
      <c r="F12" s="9" t="s">
        <v>15</v>
      </c>
      <c r="G12" s="10">
        <v>15853.9</v>
      </c>
      <c r="H12" s="16">
        <v>9596.0867</v>
      </c>
      <c r="I12" s="17"/>
      <c r="J12" s="10">
        <v>1158.6473</v>
      </c>
      <c r="K12" s="11"/>
      <c r="L12" s="10">
        <v>585.8104</v>
      </c>
      <c r="M12" s="10">
        <v>196.1516</v>
      </c>
      <c r="N12" s="11" t="s">
        <v>13</v>
      </c>
      <c r="O12" s="11"/>
      <c r="P12" s="10">
        <v>27390.596</v>
      </c>
    </row>
    <row r="13" spans="3:16" ht="14.25" customHeight="1">
      <c r="C13" s="17"/>
      <c r="D13" s="17"/>
      <c r="E13" s="17"/>
      <c r="F13" s="9" t="s">
        <v>16</v>
      </c>
      <c r="G13" s="10">
        <v>9319.6092</v>
      </c>
      <c r="H13" s="16">
        <v>15482.6859</v>
      </c>
      <c r="I13" s="17"/>
      <c r="J13" s="10">
        <v>1.0067</v>
      </c>
      <c r="K13" s="11"/>
      <c r="L13" s="10">
        <v>513.8448</v>
      </c>
      <c r="M13" s="10">
        <v>1085.6414</v>
      </c>
      <c r="N13" s="11" t="s">
        <v>13</v>
      </c>
      <c r="O13" s="11"/>
      <c r="P13" s="10">
        <v>26402.788</v>
      </c>
    </row>
    <row r="14" spans="3:16" ht="14.25" customHeight="1">
      <c r="C14" s="17"/>
      <c r="D14" s="17"/>
      <c r="E14" s="17"/>
      <c r="F14" s="9" t="s">
        <v>19</v>
      </c>
      <c r="G14" s="10">
        <v>14771.6958</v>
      </c>
      <c r="H14" s="16">
        <v>10610.4998</v>
      </c>
      <c r="I14" s="17"/>
      <c r="J14" s="10">
        <v>25.2605</v>
      </c>
      <c r="K14" s="11"/>
      <c r="L14" s="10">
        <v>716.3373</v>
      </c>
      <c r="M14" s="10">
        <v>53.8671</v>
      </c>
      <c r="N14" s="11" t="s">
        <v>13</v>
      </c>
      <c r="O14" s="11"/>
      <c r="P14" s="10">
        <v>26177.6605</v>
      </c>
    </row>
    <row r="15" spans="3:16" ht="4.5" customHeight="1">
      <c r="C15" s="17"/>
      <c r="D15" s="17"/>
      <c r="E15" s="5"/>
      <c r="F15" s="5"/>
      <c r="G15" s="6"/>
      <c r="H15" s="29"/>
      <c r="I15" s="17"/>
      <c r="J15" s="6"/>
      <c r="K15" s="6"/>
      <c r="L15" s="6"/>
      <c r="M15" s="6"/>
      <c r="N15" s="6"/>
      <c r="O15" s="6"/>
      <c r="P15" s="6"/>
    </row>
    <row r="16" spans="3:16" ht="12.75" customHeight="1">
      <c r="C16" s="17"/>
      <c r="D16" s="17"/>
      <c r="E16" s="30" t="s">
        <v>90</v>
      </c>
      <c r="F16" s="17"/>
      <c r="G16" s="7">
        <v>987.9473</v>
      </c>
      <c r="H16" s="27">
        <v>1736.1554</v>
      </c>
      <c r="I16" s="17"/>
      <c r="J16" s="7">
        <v>8.5129</v>
      </c>
      <c r="K16" s="8"/>
      <c r="L16" s="7">
        <v>3.2394</v>
      </c>
      <c r="M16" s="8" t="s">
        <v>13</v>
      </c>
      <c r="N16" s="8" t="s">
        <v>13</v>
      </c>
      <c r="O16" s="8"/>
      <c r="P16" s="7">
        <v>2735.855</v>
      </c>
    </row>
    <row r="17" spans="3:16" ht="14.25" customHeight="1">
      <c r="C17" s="17"/>
      <c r="D17" s="17"/>
      <c r="E17" s="4"/>
      <c r="F17" s="9" t="s">
        <v>15</v>
      </c>
      <c r="G17" s="10">
        <v>987.9473</v>
      </c>
      <c r="H17" s="16">
        <v>1736.1554</v>
      </c>
      <c r="I17" s="17"/>
      <c r="J17" s="10">
        <v>8.5129</v>
      </c>
      <c r="K17" s="11"/>
      <c r="L17" s="10">
        <v>3.2394</v>
      </c>
      <c r="M17" s="11" t="s">
        <v>13</v>
      </c>
      <c r="N17" s="11" t="s">
        <v>13</v>
      </c>
      <c r="O17" s="11"/>
      <c r="P17" s="10">
        <v>2735.855</v>
      </c>
    </row>
    <row r="18" spans="3:16" ht="4.5" customHeight="1">
      <c r="C18" s="17"/>
      <c r="D18" s="17"/>
      <c r="E18" s="5"/>
      <c r="F18" s="5"/>
      <c r="G18" s="6"/>
      <c r="H18" s="29"/>
      <c r="I18" s="17"/>
      <c r="J18" s="6"/>
      <c r="K18" s="6"/>
      <c r="L18" s="6"/>
      <c r="M18" s="6"/>
      <c r="N18" s="6"/>
      <c r="O18" s="6"/>
      <c r="P18" s="6"/>
    </row>
    <row r="19" spans="3:16" ht="12.75" customHeight="1">
      <c r="C19" s="17"/>
      <c r="D19" s="17"/>
      <c r="E19" s="30" t="s">
        <v>91</v>
      </c>
      <c r="F19" s="17"/>
      <c r="G19" s="7">
        <v>131836.4288</v>
      </c>
      <c r="H19" s="27">
        <v>183161.8023</v>
      </c>
      <c r="I19" s="17"/>
      <c r="J19" s="7">
        <v>3513.2205</v>
      </c>
      <c r="K19" s="8"/>
      <c r="L19" s="7">
        <v>5691.2672</v>
      </c>
      <c r="M19" s="7">
        <v>4808.0224</v>
      </c>
      <c r="N19" s="7">
        <v>74.2596</v>
      </c>
      <c r="O19" s="8"/>
      <c r="P19" s="7">
        <v>329085.0008</v>
      </c>
    </row>
    <row r="20" spans="3:16" ht="14.25" customHeight="1">
      <c r="C20" s="17"/>
      <c r="D20" s="17"/>
      <c r="E20" s="28"/>
      <c r="F20" s="9" t="s">
        <v>12</v>
      </c>
      <c r="G20" s="10">
        <v>4576.7367</v>
      </c>
      <c r="H20" s="16">
        <v>15133.3445</v>
      </c>
      <c r="I20" s="17"/>
      <c r="J20" s="10">
        <v>6.2677</v>
      </c>
      <c r="K20" s="11"/>
      <c r="L20" s="10">
        <v>41.7566</v>
      </c>
      <c r="M20" s="10">
        <v>487.5429</v>
      </c>
      <c r="N20" s="11" t="s">
        <v>13</v>
      </c>
      <c r="O20" s="11"/>
      <c r="P20" s="10">
        <v>20245.6484</v>
      </c>
    </row>
    <row r="21" spans="3:16" ht="14.25" customHeight="1">
      <c r="C21" s="17"/>
      <c r="D21" s="17"/>
      <c r="E21" s="17"/>
      <c r="F21" s="9" t="s">
        <v>14</v>
      </c>
      <c r="G21" s="10">
        <v>17985.4463</v>
      </c>
      <c r="H21" s="16">
        <v>24166.9505</v>
      </c>
      <c r="I21" s="17"/>
      <c r="J21" s="10">
        <v>67.6695</v>
      </c>
      <c r="K21" s="11"/>
      <c r="L21" s="10">
        <v>218.1967</v>
      </c>
      <c r="M21" s="10">
        <v>4.2347</v>
      </c>
      <c r="N21" s="10">
        <v>9.1858</v>
      </c>
      <c r="O21" s="11"/>
      <c r="P21" s="10">
        <v>42451.6835</v>
      </c>
    </row>
    <row r="22" spans="3:16" ht="14.25" customHeight="1">
      <c r="C22" s="17"/>
      <c r="D22" s="17"/>
      <c r="E22" s="17"/>
      <c r="F22" s="9" t="s">
        <v>15</v>
      </c>
      <c r="G22" s="10">
        <v>38176.2214</v>
      </c>
      <c r="H22" s="16">
        <v>40035.3401</v>
      </c>
      <c r="I22" s="17"/>
      <c r="J22" s="10">
        <v>1783.2431</v>
      </c>
      <c r="K22" s="11"/>
      <c r="L22" s="10">
        <v>1339.2055</v>
      </c>
      <c r="M22" s="10">
        <v>790.1777</v>
      </c>
      <c r="N22" s="11" t="s">
        <v>13</v>
      </c>
      <c r="O22" s="11"/>
      <c r="P22" s="10">
        <v>82124.1878</v>
      </c>
    </row>
    <row r="23" spans="3:16" ht="14.25" customHeight="1">
      <c r="C23" s="17"/>
      <c r="D23" s="17"/>
      <c r="E23" s="17"/>
      <c r="F23" s="9" t="s">
        <v>16</v>
      </c>
      <c r="G23" s="10">
        <v>8830.7137</v>
      </c>
      <c r="H23" s="16">
        <v>11152.4155</v>
      </c>
      <c r="I23" s="17"/>
      <c r="J23" s="10">
        <v>3.8779</v>
      </c>
      <c r="K23" s="11"/>
      <c r="L23" s="10">
        <v>271.0589</v>
      </c>
      <c r="M23" s="10">
        <v>310.8194</v>
      </c>
      <c r="N23" s="11" t="s">
        <v>13</v>
      </c>
      <c r="O23" s="11"/>
      <c r="P23" s="10">
        <v>20568.8854</v>
      </c>
    </row>
    <row r="24" spans="3:16" ht="14.25" customHeight="1">
      <c r="C24" s="17"/>
      <c r="D24" s="17"/>
      <c r="E24" s="17"/>
      <c r="F24" s="9" t="s">
        <v>28</v>
      </c>
      <c r="G24" s="10">
        <v>3829.7145</v>
      </c>
      <c r="H24" s="16">
        <v>18312.0727</v>
      </c>
      <c r="I24" s="17"/>
      <c r="J24" s="11" t="s">
        <v>13</v>
      </c>
      <c r="K24" s="11"/>
      <c r="L24" s="10">
        <v>193.5059</v>
      </c>
      <c r="M24" s="10">
        <v>204.1011</v>
      </c>
      <c r="N24" s="11" t="s">
        <v>13</v>
      </c>
      <c r="O24" s="11"/>
      <c r="P24" s="10">
        <v>22539.3942</v>
      </c>
    </row>
    <row r="25" spans="3:16" ht="14.25" customHeight="1">
      <c r="C25" s="17"/>
      <c r="D25" s="17"/>
      <c r="E25" s="17"/>
      <c r="F25" s="9" t="s">
        <v>17</v>
      </c>
      <c r="G25" s="10">
        <v>1345.5782</v>
      </c>
      <c r="H25" s="16">
        <v>295.0328</v>
      </c>
      <c r="I25" s="17"/>
      <c r="J25" s="10">
        <v>0.0074</v>
      </c>
      <c r="K25" s="11"/>
      <c r="L25" s="10">
        <v>373.831</v>
      </c>
      <c r="M25" s="10">
        <v>0.6855</v>
      </c>
      <c r="N25" s="11" t="s">
        <v>13</v>
      </c>
      <c r="O25" s="11"/>
      <c r="P25" s="10">
        <v>2015.1349</v>
      </c>
    </row>
    <row r="26" spans="3:16" ht="14.25" customHeight="1">
      <c r="C26" s="17"/>
      <c r="D26" s="17"/>
      <c r="E26" s="17"/>
      <c r="F26" s="9" t="s">
        <v>18</v>
      </c>
      <c r="G26" s="10">
        <v>3667.7133</v>
      </c>
      <c r="H26" s="34" t="s">
        <v>13</v>
      </c>
      <c r="I26" s="17"/>
      <c r="J26" s="11" t="s">
        <v>13</v>
      </c>
      <c r="K26" s="11"/>
      <c r="L26" s="10">
        <v>60.3709</v>
      </c>
      <c r="M26" s="11" t="s">
        <v>13</v>
      </c>
      <c r="N26" s="11" t="s">
        <v>13</v>
      </c>
      <c r="O26" s="11"/>
      <c r="P26" s="10">
        <v>3728.0842</v>
      </c>
    </row>
    <row r="27" spans="3:16" ht="14.25" customHeight="1">
      <c r="C27" s="17"/>
      <c r="D27" s="17"/>
      <c r="E27" s="17"/>
      <c r="F27" s="9" t="s">
        <v>19</v>
      </c>
      <c r="G27" s="10">
        <v>47187.0582</v>
      </c>
      <c r="H27" s="16">
        <v>55671.1622</v>
      </c>
      <c r="I27" s="17"/>
      <c r="J27" s="10">
        <v>1652.1549</v>
      </c>
      <c r="K27" s="11"/>
      <c r="L27" s="10">
        <v>2662.1967</v>
      </c>
      <c r="M27" s="10">
        <v>828.1993</v>
      </c>
      <c r="N27" s="10">
        <v>65.0738</v>
      </c>
      <c r="O27" s="11"/>
      <c r="P27" s="10">
        <v>108065.8451</v>
      </c>
    </row>
    <row r="28" spans="3:16" ht="14.25" customHeight="1">
      <c r="C28" s="17"/>
      <c r="D28" s="17"/>
      <c r="E28" s="17"/>
      <c r="F28" s="9" t="s">
        <v>21</v>
      </c>
      <c r="G28" s="10">
        <v>6237.2465</v>
      </c>
      <c r="H28" s="16">
        <v>18395.484</v>
      </c>
      <c r="I28" s="17"/>
      <c r="J28" s="11" t="s">
        <v>13</v>
      </c>
      <c r="K28" s="11"/>
      <c r="L28" s="10">
        <v>531.145</v>
      </c>
      <c r="M28" s="10">
        <v>2182.2618</v>
      </c>
      <c r="N28" s="11" t="s">
        <v>13</v>
      </c>
      <c r="O28" s="11"/>
      <c r="P28" s="10">
        <v>27346.1373</v>
      </c>
    </row>
    <row r="29" spans="3:16" ht="4.5" customHeight="1">
      <c r="C29" s="17"/>
      <c r="D29" s="17"/>
      <c r="E29" s="5"/>
      <c r="F29" s="5"/>
      <c r="G29" s="6"/>
      <c r="H29" s="29"/>
      <c r="I29" s="17"/>
      <c r="J29" s="6"/>
      <c r="K29" s="6"/>
      <c r="L29" s="6"/>
      <c r="M29" s="6"/>
      <c r="N29" s="6"/>
      <c r="O29" s="6"/>
      <c r="P29" s="6"/>
    </row>
    <row r="30" spans="3:16" ht="12.75" customHeight="1">
      <c r="C30" s="17"/>
      <c r="D30" s="17"/>
      <c r="E30" s="30" t="s">
        <v>92</v>
      </c>
      <c r="F30" s="17"/>
      <c r="G30" s="7">
        <v>4659.8024</v>
      </c>
      <c r="H30" s="27">
        <v>5594.0751</v>
      </c>
      <c r="I30" s="17"/>
      <c r="J30" s="7">
        <v>0.9831</v>
      </c>
      <c r="K30" s="8"/>
      <c r="L30" s="7">
        <v>146.6327</v>
      </c>
      <c r="M30" s="7">
        <v>227.7766</v>
      </c>
      <c r="N30" s="8" t="s">
        <v>13</v>
      </c>
      <c r="O30" s="8"/>
      <c r="P30" s="7">
        <v>10629.2699</v>
      </c>
    </row>
    <row r="31" spans="3:16" ht="14.25" customHeight="1">
      <c r="C31" s="17"/>
      <c r="D31" s="17"/>
      <c r="E31" s="28"/>
      <c r="F31" s="9" t="s">
        <v>14</v>
      </c>
      <c r="G31" s="10">
        <v>247.8828</v>
      </c>
      <c r="H31" s="16">
        <v>4.4523</v>
      </c>
      <c r="I31" s="17"/>
      <c r="J31" s="11" t="s">
        <v>13</v>
      </c>
      <c r="K31" s="11"/>
      <c r="L31" s="10">
        <v>0.9652</v>
      </c>
      <c r="M31" s="11" t="s">
        <v>13</v>
      </c>
      <c r="N31" s="11" t="s">
        <v>13</v>
      </c>
      <c r="O31" s="11"/>
      <c r="P31" s="10">
        <v>253.3003</v>
      </c>
    </row>
    <row r="32" spans="3:16" ht="14.25" customHeight="1">
      <c r="C32" s="17"/>
      <c r="D32" s="17"/>
      <c r="E32" s="17"/>
      <c r="F32" s="9" t="s">
        <v>16</v>
      </c>
      <c r="G32" s="10">
        <v>4411.9196</v>
      </c>
      <c r="H32" s="16">
        <v>5589.6228</v>
      </c>
      <c r="I32" s="17"/>
      <c r="J32" s="10">
        <v>0.9831</v>
      </c>
      <c r="K32" s="11"/>
      <c r="L32" s="10">
        <v>145.6675</v>
      </c>
      <c r="M32" s="10">
        <v>227.7766</v>
      </c>
      <c r="N32" s="11" t="s">
        <v>13</v>
      </c>
      <c r="O32" s="11"/>
      <c r="P32" s="10">
        <v>10375.9696</v>
      </c>
    </row>
    <row r="33" spans="3:16" ht="4.5" customHeight="1">
      <c r="C33" s="17"/>
      <c r="D33" s="17"/>
      <c r="E33" s="5"/>
      <c r="F33" s="5"/>
      <c r="G33" s="6"/>
      <c r="H33" s="29"/>
      <c r="I33" s="17"/>
      <c r="J33" s="6"/>
      <c r="K33" s="6"/>
      <c r="L33" s="6"/>
      <c r="M33" s="6"/>
      <c r="N33" s="6"/>
      <c r="O33" s="6"/>
      <c r="P33" s="6"/>
    </row>
    <row r="34" spans="3:16" ht="12.75" customHeight="1">
      <c r="C34" s="17"/>
      <c r="D34" s="17"/>
      <c r="E34" s="30" t="s">
        <v>93</v>
      </c>
      <c r="F34" s="17"/>
      <c r="G34" s="7">
        <v>31707.5224</v>
      </c>
      <c r="H34" s="27">
        <v>60068.1438</v>
      </c>
      <c r="I34" s="17"/>
      <c r="J34" s="7">
        <v>168.3037</v>
      </c>
      <c r="K34" s="8"/>
      <c r="L34" s="7">
        <v>745.1114</v>
      </c>
      <c r="M34" s="7">
        <v>810.6068</v>
      </c>
      <c r="N34" s="8" t="s">
        <v>13</v>
      </c>
      <c r="O34" s="8"/>
      <c r="P34" s="7">
        <v>93499.6881</v>
      </c>
    </row>
    <row r="35" spans="3:16" ht="14.25" customHeight="1">
      <c r="C35" s="17"/>
      <c r="D35" s="17"/>
      <c r="E35" s="28"/>
      <c r="F35" s="9" t="s">
        <v>12</v>
      </c>
      <c r="G35" s="10">
        <v>1934.755</v>
      </c>
      <c r="H35" s="16">
        <v>4740.2447</v>
      </c>
      <c r="I35" s="17"/>
      <c r="J35" s="10">
        <v>6.1744</v>
      </c>
      <c r="K35" s="11"/>
      <c r="L35" s="10">
        <v>9.35</v>
      </c>
      <c r="M35" s="10">
        <v>1.6952</v>
      </c>
      <c r="N35" s="11" t="s">
        <v>13</v>
      </c>
      <c r="O35" s="11"/>
      <c r="P35" s="10">
        <v>6692.2193</v>
      </c>
    </row>
    <row r="36" spans="3:16" ht="14.25" customHeight="1">
      <c r="C36" s="17"/>
      <c r="D36" s="17"/>
      <c r="E36" s="17"/>
      <c r="F36" s="9" t="s">
        <v>14</v>
      </c>
      <c r="G36" s="10">
        <v>8328.5801</v>
      </c>
      <c r="H36" s="16">
        <v>11774.7706</v>
      </c>
      <c r="I36" s="17"/>
      <c r="J36" s="10">
        <v>49.4228</v>
      </c>
      <c r="K36" s="11"/>
      <c r="L36" s="10">
        <v>120.5116</v>
      </c>
      <c r="M36" s="10">
        <v>2.5468</v>
      </c>
      <c r="N36" s="11" t="s">
        <v>13</v>
      </c>
      <c r="O36" s="11"/>
      <c r="P36" s="10">
        <v>20275.8319</v>
      </c>
    </row>
    <row r="37" spans="3:16" ht="14.25" customHeight="1">
      <c r="C37" s="17"/>
      <c r="D37" s="17"/>
      <c r="E37" s="17"/>
      <c r="F37" s="9" t="s">
        <v>15</v>
      </c>
      <c r="G37" s="10">
        <v>9489.3721</v>
      </c>
      <c r="H37" s="16">
        <v>22546.0881</v>
      </c>
      <c r="I37" s="17"/>
      <c r="J37" s="10">
        <v>65.5888</v>
      </c>
      <c r="K37" s="11"/>
      <c r="L37" s="10">
        <v>180.6542</v>
      </c>
      <c r="M37" s="10">
        <v>217.1687</v>
      </c>
      <c r="N37" s="11" t="s">
        <v>13</v>
      </c>
      <c r="O37" s="11"/>
      <c r="P37" s="10">
        <v>32498.8719</v>
      </c>
    </row>
    <row r="38" spans="3:16" ht="14.25" customHeight="1">
      <c r="C38" s="17"/>
      <c r="D38" s="17"/>
      <c r="E38" s="17"/>
      <c r="F38" s="9" t="s">
        <v>16</v>
      </c>
      <c r="G38" s="10">
        <v>6304.541</v>
      </c>
      <c r="H38" s="16">
        <v>11314.3205</v>
      </c>
      <c r="I38" s="17"/>
      <c r="J38" s="10">
        <v>1.8335</v>
      </c>
      <c r="K38" s="11"/>
      <c r="L38" s="10">
        <v>197.1848</v>
      </c>
      <c r="M38" s="10">
        <v>586.5684</v>
      </c>
      <c r="N38" s="11" t="s">
        <v>13</v>
      </c>
      <c r="O38" s="11"/>
      <c r="P38" s="10">
        <v>18404.4482</v>
      </c>
    </row>
    <row r="39" spans="3:16" ht="14.25" customHeight="1">
      <c r="C39" s="17"/>
      <c r="D39" s="17"/>
      <c r="E39" s="17"/>
      <c r="F39" s="9" t="s">
        <v>28</v>
      </c>
      <c r="G39" s="10">
        <v>332.8327</v>
      </c>
      <c r="H39" s="16">
        <v>2567.6371</v>
      </c>
      <c r="I39" s="17"/>
      <c r="J39" s="11" t="s">
        <v>13</v>
      </c>
      <c r="K39" s="11"/>
      <c r="L39" s="10">
        <v>3.7885</v>
      </c>
      <c r="M39" s="11" t="s">
        <v>13</v>
      </c>
      <c r="N39" s="11" t="s">
        <v>13</v>
      </c>
      <c r="O39" s="11"/>
      <c r="P39" s="10">
        <v>2904.2583</v>
      </c>
    </row>
    <row r="40" spans="3:16" ht="14.25" customHeight="1">
      <c r="C40" s="17"/>
      <c r="D40" s="17"/>
      <c r="E40" s="17"/>
      <c r="F40" s="9" t="s">
        <v>19</v>
      </c>
      <c r="G40" s="10">
        <v>3327.2987</v>
      </c>
      <c r="H40" s="16">
        <v>1972.2003</v>
      </c>
      <c r="I40" s="17"/>
      <c r="J40" s="10">
        <v>23.2507</v>
      </c>
      <c r="K40" s="11"/>
      <c r="L40" s="10">
        <v>110.3209</v>
      </c>
      <c r="M40" s="10">
        <v>1.4612</v>
      </c>
      <c r="N40" s="11" t="s">
        <v>13</v>
      </c>
      <c r="O40" s="11"/>
      <c r="P40" s="10">
        <v>5434.5318</v>
      </c>
    </row>
    <row r="41" spans="3:16" ht="14.25" customHeight="1">
      <c r="C41" s="17"/>
      <c r="D41" s="17"/>
      <c r="E41" s="17"/>
      <c r="F41" s="9" t="s">
        <v>34</v>
      </c>
      <c r="G41" s="10">
        <v>1990.1428</v>
      </c>
      <c r="H41" s="16">
        <v>5152.8825</v>
      </c>
      <c r="I41" s="17"/>
      <c r="J41" s="10">
        <v>22.0335</v>
      </c>
      <c r="K41" s="11"/>
      <c r="L41" s="10">
        <v>123.3014</v>
      </c>
      <c r="M41" s="10">
        <v>1.1665</v>
      </c>
      <c r="N41" s="11" t="s">
        <v>13</v>
      </c>
      <c r="O41" s="11"/>
      <c r="P41" s="10">
        <v>7289.5267</v>
      </c>
    </row>
    <row r="42" spans="3:16" ht="4.5" customHeight="1">
      <c r="C42" s="17"/>
      <c r="D42" s="17"/>
      <c r="E42" s="5"/>
      <c r="F42" s="5"/>
      <c r="G42" s="6"/>
      <c r="H42" s="29"/>
      <c r="I42" s="17"/>
      <c r="J42" s="6"/>
      <c r="K42" s="6"/>
      <c r="L42" s="6"/>
      <c r="M42" s="6"/>
      <c r="N42" s="6"/>
      <c r="O42" s="6"/>
      <c r="P42" s="6"/>
    </row>
    <row r="43" spans="3:16" ht="12.75" customHeight="1">
      <c r="C43" s="17"/>
      <c r="D43" s="17"/>
      <c r="E43" s="30" t="s">
        <v>94</v>
      </c>
      <c r="F43" s="17"/>
      <c r="G43" s="7">
        <v>108249.3717</v>
      </c>
      <c r="H43" s="27">
        <v>127002.8048</v>
      </c>
      <c r="I43" s="17"/>
      <c r="J43" s="7">
        <v>48675.7342</v>
      </c>
      <c r="K43" s="8"/>
      <c r="L43" s="7">
        <v>4516.7425</v>
      </c>
      <c r="M43" s="7">
        <v>2669.1539</v>
      </c>
      <c r="N43" s="7">
        <v>1129.4092</v>
      </c>
      <c r="O43" s="8"/>
      <c r="P43" s="7">
        <v>292243.2163</v>
      </c>
    </row>
    <row r="44" spans="3:16" ht="14.25" customHeight="1">
      <c r="C44" s="17"/>
      <c r="D44" s="17"/>
      <c r="E44" s="28"/>
      <c r="F44" s="9" t="s">
        <v>33</v>
      </c>
      <c r="G44" s="10">
        <v>15497.6341</v>
      </c>
      <c r="H44" s="16">
        <v>3335.83</v>
      </c>
      <c r="I44" s="17"/>
      <c r="J44" s="10">
        <v>9281.3875</v>
      </c>
      <c r="K44" s="11"/>
      <c r="L44" s="10">
        <v>295.5655</v>
      </c>
      <c r="M44" s="11" t="s">
        <v>13</v>
      </c>
      <c r="N44" s="10">
        <v>616.9165</v>
      </c>
      <c r="O44" s="11"/>
      <c r="P44" s="10">
        <v>29027.3336</v>
      </c>
    </row>
    <row r="45" spans="3:16" ht="14.25" customHeight="1">
      <c r="C45" s="17"/>
      <c r="D45" s="17"/>
      <c r="E45" s="17"/>
      <c r="F45" s="9" t="s">
        <v>12</v>
      </c>
      <c r="G45" s="10">
        <v>36068.7039</v>
      </c>
      <c r="H45" s="16">
        <v>37258.5158</v>
      </c>
      <c r="I45" s="17"/>
      <c r="J45" s="10">
        <v>33381.0959</v>
      </c>
      <c r="K45" s="11"/>
      <c r="L45" s="10">
        <v>236.7383</v>
      </c>
      <c r="M45" s="10">
        <v>305.7179</v>
      </c>
      <c r="N45" s="10">
        <v>449.0676</v>
      </c>
      <c r="O45" s="11"/>
      <c r="P45" s="10">
        <v>107699.8394</v>
      </c>
    </row>
    <row r="46" spans="3:16" ht="14.25" customHeight="1">
      <c r="C46" s="17"/>
      <c r="D46" s="17"/>
      <c r="E46" s="17"/>
      <c r="F46" s="9" t="s">
        <v>14</v>
      </c>
      <c r="G46" s="10">
        <v>1556.6157</v>
      </c>
      <c r="H46" s="16">
        <v>167.0805</v>
      </c>
      <c r="I46" s="17"/>
      <c r="J46" s="11" t="s">
        <v>13</v>
      </c>
      <c r="K46" s="11"/>
      <c r="L46" s="10">
        <v>48.2379</v>
      </c>
      <c r="M46" s="10">
        <v>0.3867</v>
      </c>
      <c r="N46" s="11" t="s">
        <v>13</v>
      </c>
      <c r="O46" s="11"/>
      <c r="P46" s="10">
        <v>1772.3208</v>
      </c>
    </row>
    <row r="47" spans="3:16" ht="14.25" customHeight="1">
      <c r="C47" s="17"/>
      <c r="D47" s="17"/>
      <c r="E47" s="17"/>
      <c r="F47" s="9" t="s">
        <v>15</v>
      </c>
      <c r="G47" s="10">
        <v>24063.5478</v>
      </c>
      <c r="H47" s="16">
        <v>30455.9647</v>
      </c>
      <c r="I47" s="17"/>
      <c r="J47" s="10">
        <v>5872.7934</v>
      </c>
      <c r="K47" s="11"/>
      <c r="L47" s="10">
        <v>1514.6266</v>
      </c>
      <c r="M47" s="10">
        <v>423.4051</v>
      </c>
      <c r="N47" s="10">
        <v>63.4251</v>
      </c>
      <c r="O47" s="11"/>
      <c r="P47" s="10">
        <v>62393.7627</v>
      </c>
    </row>
    <row r="48" spans="3:16" ht="14.25" customHeight="1">
      <c r="C48" s="17"/>
      <c r="D48" s="17"/>
      <c r="E48" s="17"/>
      <c r="F48" s="9" t="s">
        <v>16</v>
      </c>
      <c r="G48" s="10">
        <v>11060.5052</v>
      </c>
      <c r="H48" s="16">
        <v>9700.4841</v>
      </c>
      <c r="I48" s="17"/>
      <c r="J48" s="10">
        <v>3.42</v>
      </c>
      <c r="K48" s="11"/>
      <c r="L48" s="10">
        <v>704.4706</v>
      </c>
      <c r="M48" s="10">
        <v>118.9505</v>
      </c>
      <c r="N48" s="11" t="s">
        <v>13</v>
      </c>
      <c r="O48" s="11"/>
      <c r="P48" s="10">
        <v>21587.8304</v>
      </c>
    </row>
    <row r="49" spans="3:16" ht="14.25" customHeight="1">
      <c r="C49" s="17"/>
      <c r="D49" s="17"/>
      <c r="E49" s="17"/>
      <c r="F49" s="9" t="s">
        <v>27</v>
      </c>
      <c r="G49" s="10">
        <v>9282.158</v>
      </c>
      <c r="H49" s="16">
        <v>2122.8628</v>
      </c>
      <c r="I49" s="17"/>
      <c r="J49" s="10">
        <v>137.0374</v>
      </c>
      <c r="K49" s="11"/>
      <c r="L49" s="10">
        <v>214.1155</v>
      </c>
      <c r="M49" s="10">
        <v>932.3218</v>
      </c>
      <c r="N49" s="11" t="s">
        <v>13</v>
      </c>
      <c r="O49" s="11"/>
      <c r="P49" s="10">
        <v>12688.4955</v>
      </c>
    </row>
    <row r="50" spans="3:16" ht="14.25" customHeight="1">
      <c r="C50" s="17"/>
      <c r="D50" s="17"/>
      <c r="E50" s="17"/>
      <c r="F50" s="9" t="s">
        <v>28</v>
      </c>
      <c r="G50" s="10">
        <v>3321.7662</v>
      </c>
      <c r="H50" s="16">
        <v>14173.138</v>
      </c>
      <c r="I50" s="17"/>
      <c r="J50" s="11" t="s">
        <v>13</v>
      </c>
      <c r="K50" s="11"/>
      <c r="L50" s="10">
        <v>156.523</v>
      </c>
      <c r="M50" s="10">
        <v>61.7283</v>
      </c>
      <c r="N50" s="11" t="s">
        <v>13</v>
      </c>
      <c r="O50" s="11"/>
      <c r="P50" s="10">
        <v>17713.1555</v>
      </c>
    </row>
    <row r="51" spans="3:16" ht="14.25" customHeight="1">
      <c r="C51" s="17"/>
      <c r="D51" s="17"/>
      <c r="E51" s="17"/>
      <c r="F51" s="9" t="s">
        <v>21</v>
      </c>
      <c r="G51" s="10">
        <v>7398.4408</v>
      </c>
      <c r="H51" s="16">
        <v>29788.9289</v>
      </c>
      <c r="I51" s="17"/>
      <c r="J51" s="11" t="s">
        <v>13</v>
      </c>
      <c r="K51" s="11"/>
      <c r="L51" s="10">
        <v>1346.4651</v>
      </c>
      <c r="M51" s="10">
        <v>826.6436</v>
      </c>
      <c r="N51" s="11" t="s">
        <v>13</v>
      </c>
      <c r="O51" s="11"/>
      <c r="P51" s="10">
        <v>39360.4784</v>
      </c>
    </row>
    <row r="52" spans="3:16" ht="4.5" customHeight="1">
      <c r="C52" s="17"/>
      <c r="D52" s="17"/>
      <c r="E52" s="5"/>
      <c r="F52" s="5"/>
      <c r="G52" s="6"/>
      <c r="H52" s="29"/>
      <c r="I52" s="17"/>
      <c r="J52" s="6"/>
      <c r="K52" s="6"/>
      <c r="L52" s="6"/>
      <c r="M52" s="6"/>
      <c r="N52" s="6"/>
      <c r="O52" s="6"/>
      <c r="P52" s="6"/>
    </row>
    <row r="53" spans="3:16" ht="12.75" customHeight="1">
      <c r="C53" s="17"/>
      <c r="D53" s="17"/>
      <c r="E53" s="30" t="s">
        <v>95</v>
      </c>
      <c r="F53" s="17"/>
      <c r="G53" s="7">
        <v>4817.6082</v>
      </c>
      <c r="H53" s="27">
        <v>6246.0323</v>
      </c>
      <c r="I53" s="17"/>
      <c r="J53" s="7">
        <v>2.3466</v>
      </c>
      <c r="K53" s="8"/>
      <c r="L53" s="7">
        <v>126.5932</v>
      </c>
      <c r="M53" s="7">
        <v>303.0844</v>
      </c>
      <c r="N53" s="8" t="s">
        <v>13</v>
      </c>
      <c r="O53" s="8"/>
      <c r="P53" s="7">
        <v>11495.6647</v>
      </c>
    </row>
    <row r="54" spans="3:16" ht="14.25" customHeight="1">
      <c r="C54" s="17"/>
      <c r="D54" s="17"/>
      <c r="E54" s="28"/>
      <c r="F54" s="9" t="s">
        <v>14</v>
      </c>
      <c r="G54" s="10">
        <v>813.2845</v>
      </c>
      <c r="H54" s="16">
        <v>456.9049</v>
      </c>
      <c r="I54" s="17"/>
      <c r="J54" s="10">
        <v>1.6311</v>
      </c>
      <c r="K54" s="11"/>
      <c r="L54" s="10">
        <v>4.788</v>
      </c>
      <c r="M54" s="11" t="s">
        <v>13</v>
      </c>
      <c r="N54" s="11" t="s">
        <v>13</v>
      </c>
      <c r="O54" s="11"/>
      <c r="P54" s="10">
        <v>1276.6085</v>
      </c>
    </row>
    <row r="55" spans="3:16" ht="14.25" customHeight="1">
      <c r="C55" s="17"/>
      <c r="D55" s="17"/>
      <c r="E55" s="17"/>
      <c r="F55" s="9" t="s">
        <v>16</v>
      </c>
      <c r="G55" s="10">
        <v>4004.3237</v>
      </c>
      <c r="H55" s="16">
        <v>5789.1274</v>
      </c>
      <c r="I55" s="17"/>
      <c r="J55" s="10">
        <v>0.7155</v>
      </c>
      <c r="K55" s="11"/>
      <c r="L55" s="10">
        <v>121.8052</v>
      </c>
      <c r="M55" s="10">
        <v>303.0844</v>
      </c>
      <c r="N55" s="11" t="s">
        <v>13</v>
      </c>
      <c r="O55" s="11"/>
      <c r="P55" s="10">
        <v>10219.0562</v>
      </c>
    </row>
    <row r="56" spans="3:16" ht="4.5" customHeight="1">
      <c r="C56" s="17"/>
      <c r="D56" s="17"/>
      <c r="E56" s="5"/>
      <c r="F56" s="5"/>
      <c r="G56" s="6"/>
      <c r="H56" s="29"/>
      <c r="I56" s="17"/>
      <c r="J56" s="6"/>
      <c r="K56" s="6"/>
      <c r="L56" s="6"/>
      <c r="M56" s="6"/>
      <c r="N56" s="6"/>
      <c r="O56" s="6"/>
      <c r="P56" s="6"/>
    </row>
    <row r="57" spans="3:16" ht="12.75" customHeight="1">
      <c r="C57" s="17"/>
      <c r="D57" s="17"/>
      <c r="E57" s="30" t="s">
        <v>96</v>
      </c>
      <c r="F57" s="17"/>
      <c r="G57" s="7">
        <v>9655.8055</v>
      </c>
      <c r="H57" s="27">
        <v>8914.6985</v>
      </c>
      <c r="I57" s="17"/>
      <c r="J57" s="7">
        <v>0.7456</v>
      </c>
      <c r="K57" s="8"/>
      <c r="L57" s="7">
        <v>322.8453</v>
      </c>
      <c r="M57" s="7">
        <v>418.9354</v>
      </c>
      <c r="N57" s="8" t="s">
        <v>13</v>
      </c>
      <c r="O57" s="8"/>
      <c r="P57" s="7">
        <v>19313.0303</v>
      </c>
    </row>
    <row r="58" spans="3:16" ht="14.25" customHeight="1">
      <c r="C58" s="17"/>
      <c r="D58" s="17"/>
      <c r="E58" s="28"/>
      <c r="F58" s="9" t="s">
        <v>14</v>
      </c>
      <c r="G58" s="10">
        <v>1292.7965</v>
      </c>
      <c r="H58" s="34" t="s">
        <v>13</v>
      </c>
      <c r="I58" s="17"/>
      <c r="J58" s="11" t="s">
        <v>13</v>
      </c>
      <c r="K58" s="11"/>
      <c r="L58" s="10">
        <v>30.1694</v>
      </c>
      <c r="M58" s="11" t="s">
        <v>13</v>
      </c>
      <c r="N58" s="11" t="s">
        <v>13</v>
      </c>
      <c r="O58" s="11"/>
      <c r="P58" s="10">
        <v>1322.9659</v>
      </c>
    </row>
    <row r="59" spans="3:16" ht="14.25" customHeight="1">
      <c r="C59" s="17"/>
      <c r="D59" s="17"/>
      <c r="E59" s="17"/>
      <c r="F59" s="9" t="s">
        <v>16</v>
      </c>
      <c r="G59" s="10">
        <v>8363.009</v>
      </c>
      <c r="H59" s="16">
        <v>8914.6985</v>
      </c>
      <c r="I59" s="17"/>
      <c r="J59" s="10">
        <v>0.7456</v>
      </c>
      <c r="K59" s="11"/>
      <c r="L59" s="10">
        <v>292.6759</v>
      </c>
      <c r="M59" s="10">
        <v>418.9354</v>
      </c>
      <c r="N59" s="11" t="s">
        <v>13</v>
      </c>
      <c r="O59" s="11"/>
      <c r="P59" s="10">
        <v>17990.0644</v>
      </c>
    </row>
    <row r="60" spans="3:16" ht="4.5" customHeight="1">
      <c r="C60" s="17"/>
      <c r="D60" s="17"/>
      <c r="E60" s="5"/>
      <c r="F60" s="5"/>
      <c r="G60" s="6"/>
      <c r="H60" s="29"/>
      <c r="I60" s="17"/>
      <c r="J60" s="6"/>
      <c r="K60" s="6"/>
      <c r="L60" s="6"/>
      <c r="M60" s="6"/>
      <c r="N60" s="6"/>
      <c r="O60" s="6"/>
      <c r="P60" s="6"/>
    </row>
    <row r="61" spans="3:16" ht="12.75" customHeight="1">
      <c r="C61" s="17"/>
      <c r="D61" s="17"/>
      <c r="E61" s="30" t="s">
        <v>97</v>
      </c>
      <c r="F61" s="17"/>
      <c r="G61" s="7">
        <v>1301.0746</v>
      </c>
      <c r="H61" s="27">
        <v>1702.5766</v>
      </c>
      <c r="I61" s="17"/>
      <c r="J61" s="7">
        <v>0.9585</v>
      </c>
      <c r="K61" s="8"/>
      <c r="L61" s="7">
        <v>32.1024</v>
      </c>
      <c r="M61" s="7">
        <v>85.0717</v>
      </c>
      <c r="N61" s="8" t="s">
        <v>13</v>
      </c>
      <c r="O61" s="8"/>
      <c r="P61" s="7">
        <v>3121.7838</v>
      </c>
    </row>
    <row r="62" spans="3:16" ht="14.25" customHeight="1">
      <c r="C62" s="17"/>
      <c r="D62" s="17"/>
      <c r="E62" s="4"/>
      <c r="F62" s="9" t="s">
        <v>16</v>
      </c>
      <c r="G62" s="10">
        <v>1301.0746</v>
      </c>
      <c r="H62" s="16">
        <v>1702.5766</v>
      </c>
      <c r="I62" s="17"/>
      <c r="J62" s="10">
        <v>0.9585</v>
      </c>
      <c r="K62" s="11"/>
      <c r="L62" s="10">
        <v>32.1024</v>
      </c>
      <c r="M62" s="10">
        <v>85.0717</v>
      </c>
      <c r="N62" s="11" t="s">
        <v>13</v>
      </c>
      <c r="O62" s="11"/>
      <c r="P62" s="10">
        <v>3121.7838</v>
      </c>
    </row>
    <row r="63" spans="3:16" ht="4.5" customHeight="1">
      <c r="C63" s="17"/>
      <c r="D63" s="17"/>
      <c r="E63" s="5"/>
      <c r="F63" s="5"/>
      <c r="G63" s="6"/>
      <c r="H63" s="29"/>
      <c r="I63" s="17"/>
      <c r="J63" s="6"/>
      <c r="K63" s="6"/>
      <c r="L63" s="6"/>
      <c r="M63" s="6"/>
      <c r="N63" s="6"/>
      <c r="O63" s="6"/>
      <c r="P63" s="6"/>
    </row>
    <row r="64" spans="3:16" ht="12.75" customHeight="1">
      <c r="C64" s="17"/>
      <c r="D64" s="17"/>
      <c r="E64" s="30" t="s">
        <v>98</v>
      </c>
      <c r="F64" s="17"/>
      <c r="G64" s="7">
        <v>103449.833</v>
      </c>
      <c r="H64" s="27">
        <v>104374.2211</v>
      </c>
      <c r="I64" s="17"/>
      <c r="J64" s="7">
        <v>3514.9756</v>
      </c>
      <c r="K64" s="8"/>
      <c r="L64" s="7">
        <v>4570.3935</v>
      </c>
      <c r="M64" s="7">
        <v>2106.4838</v>
      </c>
      <c r="N64" s="7">
        <v>8.4842</v>
      </c>
      <c r="O64" s="8"/>
      <c r="P64" s="7">
        <v>218024.3912</v>
      </c>
    </row>
    <row r="65" spans="3:16" ht="14.25" customHeight="1">
      <c r="C65" s="17"/>
      <c r="D65" s="17"/>
      <c r="E65" s="28"/>
      <c r="F65" s="9" t="s">
        <v>12</v>
      </c>
      <c r="G65" s="10">
        <v>2733.5548</v>
      </c>
      <c r="H65" s="16">
        <v>2121.7634</v>
      </c>
      <c r="I65" s="17"/>
      <c r="J65" s="10">
        <v>1.5881</v>
      </c>
      <c r="K65" s="11"/>
      <c r="L65" s="10">
        <v>38.6996</v>
      </c>
      <c r="M65" s="10">
        <v>1.0305</v>
      </c>
      <c r="N65" s="11" t="s">
        <v>13</v>
      </c>
      <c r="O65" s="11"/>
      <c r="P65" s="10">
        <v>4896.6364</v>
      </c>
    </row>
    <row r="66" spans="3:16" ht="14.25" customHeight="1">
      <c r="C66" s="17"/>
      <c r="D66" s="17"/>
      <c r="E66" s="17"/>
      <c r="F66" s="9" t="s">
        <v>14</v>
      </c>
      <c r="G66" s="10">
        <v>14368.7576</v>
      </c>
      <c r="H66" s="16">
        <v>13006.2006</v>
      </c>
      <c r="I66" s="17"/>
      <c r="J66" s="10">
        <v>79.7987</v>
      </c>
      <c r="K66" s="11"/>
      <c r="L66" s="10">
        <v>226.8121</v>
      </c>
      <c r="M66" s="10">
        <v>5.9452</v>
      </c>
      <c r="N66" s="11" t="s">
        <v>13</v>
      </c>
      <c r="O66" s="11"/>
      <c r="P66" s="10">
        <v>27687.5142</v>
      </c>
    </row>
    <row r="67" spans="3:16" ht="14.25" customHeight="1">
      <c r="C67" s="17"/>
      <c r="D67" s="17"/>
      <c r="E67" s="17"/>
      <c r="F67" s="9" t="s">
        <v>15</v>
      </c>
      <c r="G67" s="10">
        <v>5806.3373</v>
      </c>
      <c r="H67" s="16">
        <v>5256.0352</v>
      </c>
      <c r="I67" s="17"/>
      <c r="J67" s="10">
        <v>6.3657</v>
      </c>
      <c r="K67" s="11"/>
      <c r="L67" s="10">
        <v>200.3409</v>
      </c>
      <c r="M67" s="10">
        <v>66.9357</v>
      </c>
      <c r="N67" s="11" t="s">
        <v>13</v>
      </c>
      <c r="O67" s="11"/>
      <c r="P67" s="10">
        <v>11336.0148</v>
      </c>
    </row>
    <row r="68" spans="3:16" ht="14.25" customHeight="1">
      <c r="C68" s="17"/>
      <c r="D68" s="17"/>
      <c r="E68" s="17"/>
      <c r="F68" s="9" t="s">
        <v>16</v>
      </c>
      <c r="G68" s="10">
        <v>13034.0437</v>
      </c>
      <c r="H68" s="16">
        <v>10807.7958</v>
      </c>
      <c r="I68" s="17"/>
      <c r="J68" s="10">
        <v>5.4548</v>
      </c>
      <c r="K68" s="11"/>
      <c r="L68" s="10">
        <v>393.702</v>
      </c>
      <c r="M68" s="10">
        <v>296.7968</v>
      </c>
      <c r="N68" s="11" t="s">
        <v>13</v>
      </c>
      <c r="O68" s="11"/>
      <c r="P68" s="10">
        <v>24537.7931</v>
      </c>
    </row>
    <row r="69" spans="3:16" ht="14.25" customHeight="1">
      <c r="C69" s="17"/>
      <c r="D69" s="17"/>
      <c r="E69" s="17"/>
      <c r="F69" s="9" t="s">
        <v>17</v>
      </c>
      <c r="G69" s="10">
        <v>2362.0674</v>
      </c>
      <c r="H69" s="16">
        <v>404.2898</v>
      </c>
      <c r="I69" s="17"/>
      <c r="J69" s="10">
        <v>0.0695</v>
      </c>
      <c r="K69" s="11"/>
      <c r="L69" s="10">
        <v>660.4347</v>
      </c>
      <c r="M69" s="10">
        <v>48.7172</v>
      </c>
      <c r="N69" s="11" t="s">
        <v>13</v>
      </c>
      <c r="O69" s="11"/>
      <c r="P69" s="10">
        <v>3475.5786</v>
      </c>
    </row>
    <row r="70" spans="3:16" ht="14.25" customHeight="1">
      <c r="C70" s="17"/>
      <c r="D70" s="17"/>
      <c r="E70" s="17"/>
      <c r="F70" s="9" t="s">
        <v>19</v>
      </c>
      <c r="G70" s="10">
        <v>65145.0722</v>
      </c>
      <c r="H70" s="16">
        <v>72778.1363</v>
      </c>
      <c r="I70" s="17"/>
      <c r="J70" s="10">
        <v>3421.6988</v>
      </c>
      <c r="K70" s="11"/>
      <c r="L70" s="10">
        <v>3050.4042</v>
      </c>
      <c r="M70" s="10">
        <v>1687.0584</v>
      </c>
      <c r="N70" s="10">
        <v>8.4842</v>
      </c>
      <c r="O70" s="11"/>
      <c r="P70" s="10">
        <v>146090.8541</v>
      </c>
    </row>
    <row r="71" spans="3:16" ht="4.5" customHeight="1">
      <c r="C71" s="17"/>
      <c r="D71" s="17"/>
      <c r="E71" s="5"/>
      <c r="F71" s="5"/>
      <c r="G71" s="6"/>
      <c r="H71" s="29"/>
      <c r="I71" s="17"/>
      <c r="J71" s="6"/>
      <c r="K71" s="6"/>
      <c r="L71" s="6"/>
      <c r="M71" s="6"/>
      <c r="N71" s="6"/>
      <c r="O71" s="6"/>
      <c r="P71" s="6"/>
    </row>
    <row r="72" spans="3:16" ht="12.75" customHeight="1">
      <c r="C72" s="17"/>
      <c r="D72" s="17"/>
      <c r="E72" s="30" t="s">
        <v>99</v>
      </c>
      <c r="F72" s="17"/>
      <c r="G72" s="7">
        <v>125175.9198</v>
      </c>
      <c r="H72" s="27">
        <v>122965.8007</v>
      </c>
      <c r="I72" s="17"/>
      <c r="J72" s="7">
        <v>211516.4985</v>
      </c>
      <c r="K72" s="8"/>
      <c r="L72" s="7">
        <v>7366.8821</v>
      </c>
      <c r="M72" s="7">
        <v>2599.3697</v>
      </c>
      <c r="N72" s="7">
        <v>15918.8031</v>
      </c>
      <c r="O72" s="8"/>
      <c r="P72" s="7">
        <v>485543.2739</v>
      </c>
    </row>
    <row r="73" spans="3:16" ht="14.25" customHeight="1">
      <c r="C73" s="17"/>
      <c r="D73" s="17"/>
      <c r="E73" s="28"/>
      <c r="F73" s="9" t="s">
        <v>12</v>
      </c>
      <c r="G73" s="10">
        <v>7836.2912</v>
      </c>
      <c r="H73" s="16">
        <v>14164.713</v>
      </c>
      <c r="I73" s="17"/>
      <c r="J73" s="10">
        <v>14.4226</v>
      </c>
      <c r="K73" s="11"/>
      <c r="L73" s="10">
        <v>83.3014</v>
      </c>
      <c r="M73" s="10">
        <v>1.5245</v>
      </c>
      <c r="N73" s="11" t="s">
        <v>13</v>
      </c>
      <c r="O73" s="11"/>
      <c r="P73" s="10">
        <v>22100.2527</v>
      </c>
    </row>
    <row r="74" spans="3:16" ht="14.25" customHeight="1">
      <c r="C74" s="17"/>
      <c r="D74" s="17"/>
      <c r="E74" s="17"/>
      <c r="F74" s="9" t="s">
        <v>14</v>
      </c>
      <c r="G74" s="10">
        <v>15994.0413</v>
      </c>
      <c r="H74" s="16">
        <v>21414.8847</v>
      </c>
      <c r="I74" s="17"/>
      <c r="J74" s="10">
        <v>184.9649</v>
      </c>
      <c r="K74" s="11"/>
      <c r="L74" s="10">
        <v>177.5336</v>
      </c>
      <c r="M74" s="10">
        <v>12.1432</v>
      </c>
      <c r="N74" s="10">
        <v>14.0789</v>
      </c>
      <c r="O74" s="11"/>
      <c r="P74" s="10">
        <v>37797.6466</v>
      </c>
    </row>
    <row r="75" spans="3:16" ht="14.25" customHeight="1">
      <c r="C75" s="17"/>
      <c r="D75" s="17"/>
      <c r="E75" s="17"/>
      <c r="F75" s="9" t="s">
        <v>15</v>
      </c>
      <c r="G75" s="10">
        <v>13566.368</v>
      </c>
      <c r="H75" s="16">
        <v>26921.907</v>
      </c>
      <c r="I75" s="17"/>
      <c r="J75" s="10">
        <v>90.9207</v>
      </c>
      <c r="K75" s="11"/>
      <c r="L75" s="10">
        <v>447.6286</v>
      </c>
      <c r="M75" s="10">
        <v>156.6213</v>
      </c>
      <c r="N75" s="11" t="s">
        <v>13</v>
      </c>
      <c r="O75" s="11"/>
      <c r="P75" s="10">
        <v>41183.4456</v>
      </c>
    </row>
    <row r="76" spans="3:16" ht="14.25" customHeight="1">
      <c r="C76" s="17"/>
      <c r="D76" s="17"/>
      <c r="E76" s="17"/>
      <c r="F76" s="9" t="s">
        <v>16</v>
      </c>
      <c r="G76" s="10">
        <v>1744.742</v>
      </c>
      <c r="H76" s="16">
        <v>4641.1336</v>
      </c>
      <c r="I76" s="17"/>
      <c r="J76" s="10">
        <v>0.7944</v>
      </c>
      <c r="K76" s="11"/>
      <c r="L76" s="10">
        <v>53.2928</v>
      </c>
      <c r="M76" s="10">
        <v>101.2548</v>
      </c>
      <c r="N76" s="11" t="s">
        <v>13</v>
      </c>
      <c r="O76" s="11"/>
      <c r="P76" s="10">
        <v>6541.2176</v>
      </c>
    </row>
    <row r="77" spans="3:16" ht="14.25" customHeight="1">
      <c r="C77" s="17"/>
      <c r="D77" s="17"/>
      <c r="E77" s="17"/>
      <c r="F77" s="9" t="s">
        <v>27</v>
      </c>
      <c r="G77" s="10">
        <v>2193.875</v>
      </c>
      <c r="H77" s="16">
        <v>2135.1389</v>
      </c>
      <c r="I77" s="17"/>
      <c r="J77" s="10">
        <v>545.0024</v>
      </c>
      <c r="K77" s="11"/>
      <c r="L77" s="10">
        <v>24.3824</v>
      </c>
      <c r="M77" s="10">
        <v>12.5126</v>
      </c>
      <c r="N77" s="11" t="s">
        <v>13</v>
      </c>
      <c r="O77" s="11"/>
      <c r="P77" s="10">
        <v>4910.9113</v>
      </c>
    </row>
    <row r="78" spans="3:16" ht="14.25" customHeight="1">
      <c r="C78" s="17"/>
      <c r="D78" s="17"/>
      <c r="E78" s="17"/>
      <c r="F78" s="9" t="s">
        <v>28</v>
      </c>
      <c r="G78" s="10">
        <v>927.755</v>
      </c>
      <c r="H78" s="16">
        <v>6186.6292</v>
      </c>
      <c r="I78" s="17"/>
      <c r="J78" s="11" t="s">
        <v>13</v>
      </c>
      <c r="K78" s="11"/>
      <c r="L78" s="10">
        <v>17.2813</v>
      </c>
      <c r="M78" s="10">
        <v>1.1908</v>
      </c>
      <c r="N78" s="11" t="s">
        <v>13</v>
      </c>
      <c r="O78" s="11"/>
      <c r="P78" s="10">
        <v>7132.8563</v>
      </c>
    </row>
    <row r="79" spans="3:16" ht="14.25" customHeight="1">
      <c r="C79" s="17"/>
      <c r="D79" s="17"/>
      <c r="E79" s="17"/>
      <c r="F79" s="9" t="s">
        <v>17</v>
      </c>
      <c r="G79" s="10">
        <v>1709.2065</v>
      </c>
      <c r="H79" s="16">
        <v>408.5806</v>
      </c>
      <c r="I79" s="17"/>
      <c r="J79" s="10">
        <v>0.1573</v>
      </c>
      <c r="K79" s="11"/>
      <c r="L79" s="10">
        <v>526.6566</v>
      </c>
      <c r="M79" s="10">
        <v>58.5658</v>
      </c>
      <c r="N79" s="11" t="s">
        <v>13</v>
      </c>
      <c r="O79" s="11"/>
      <c r="P79" s="10">
        <v>2703.1668</v>
      </c>
    </row>
    <row r="80" spans="3:16" ht="14.25" customHeight="1">
      <c r="C80" s="17"/>
      <c r="D80" s="17"/>
      <c r="E80" s="17"/>
      <c r="F80" s="9" t="s">
        <v>18</v>
      </c>
      <c r="G80" s="10">
        <v>2897.6213</v>
      </c>
      <c r="H80" s="34" t="s">
        <v>13</v>
      </c>
      <c r="I80" s="17"/>
      <c r="J80" s="11" t="s">
        <v>13</v>
      </c>
      <c r="K80" s="11"/>
      <c r="L80" s="10">
        <v>62.7721</v>
      </c>
      <c r="M80" s="11" t="s">
        <v>13</v>
      </c>
      <c r="N80" s="11" t="s">
        <v>13</v>
      </c>
      <c r="O80" s="11"/>
      <c r="P80" s="10">
        <v>2960.3934</v>
      </c>
    </row>
    <row r="81" spans="3:16" ht="14.25" customHeight="1">
      <c r="C81" s="17"/>
      <c r="D81" s="17"/>
      <c r="E81" s="17"/>
      <c r="F81" s="9" t="s">
        <v>19</v>
      </c>
      <c r="G81" s="10">
        <v>14119.0983</v>
      </c>
      <c r="H81" s="16">
        <v>24021.7996</v>
      </c>
      <c r="I81" s="17"/>
      <c r="J81" s="10">
        <v>97.3651</v>
      </c>
      <c r="K81" s="11"/>
      <c r="L81" s="10">
        <v>351.0245</v>
      </c>
      <c r="M81" s="10">
        <v>202.003</v>
      </c>
      <c r="N81" s="11" t="s">
        <v>13</v>
      </c>
      <c r="O81" s="11"/>
      <c r="P81" s="10">
        <v>38791.2905</v>
      </c>
    </row>
    <row r="82" spans="3:16" ht="14.25" customHeight="1">
      <c r="C82" s="17"/>
      <c r="D82" s="17"/>
      <c r="E82" s="17"/>
      <c r="F82" s="9" t="s">
        <v>34</v>
      </c>
      <c r="G82" s="10">
        <v>3539.3846</v>
      </c>
      <c r="H82" s="16">
        <v>7286.6953</v>
      </c>
      <c r="I82" s="17"/>
      <c r="J82" s="10">
        <v>35.1079</v>
      </c>
      <c r="K82" s="11"/>
      <c r="L82" s="10">
        <v>118.0267</v>
      </c>
      <c r="M82" s="10">
        <v>13.5712</v>
      </c>
      <c r="N82" s="11" t="s">
        <v>13</v>
      </c>
      <c r="O82" s="11"/>
      <c r="P82" s="10">
        <v>10992.7857</v>
      </c>
    </row>
    <row r="83" spans="3:16" ht="14.25" customHeight="1">
      <c r="C83" s="17"/>
      <c r="D83" s="17"/>
      <c r="E83" s="17"/>
      <c r="F83" s="9" t="s">
        <v>55</v>
      </c>
      <c r="G83" s="10">
        <v>60647.5366</v>
      </c>
      <c r="H83" s="16">
        <v>15784.3188</v>
      </c>
      <c r="I83" s="17"/>
      <c r="J83" s="10">
        <v>210547.7632</v>
      </c>
      <c r="K83" s="11"/>
      <c r="L83" s="10">
        <v>5504.9821</v>
      </c>
      <c r="M83" s="10">
        <v>2039.9825</v>
      </c>
      <c r="N83" s="10">
        <v>15904.7242</v>
      </c>
      <c r="O83" s="11"/>
      <c r="P83" s="10">
        <v>310429.3074</v>
      </c>
    </row>
    <row r="84" spans="3:16" ht="4.5" customHeight="1">
      <c r="C84" s="17"/>
      <c r="D84" s="17"/>
      <c r="E84" s="5"/>
      <c r="F84" s="5"/>
      <c r="G84" s="6"/>
      <c r="H84" s="29"/>
      <c r="I84" s="17"/>
      <c r="J84" s="6"/>
      <c r="K84" s="6"/>
      <c r="L84" s="6"/>
      <c r="M84" s="6"/>
      <c r="N84" s="6"/>
      <c r="O84" s="6"/>
      <c r="P84" s="6"/>
    </row>
    <row r="85" spans="3:16" ht="12.75" customHeight="1">
      <c r="C85" s="17"/>
      <c r="D85" s="17"/>
      <c r="E85" s="30" t="s">
        <v>100</v>
      </c>
      <c r="F85" s="17"/>
      <c r="G85" s="7">
        <v>48228.9586</v>
      </c>
      <c r="H85" s="27">
        <v>70005.4963</v>
      </c>
      <c r="I85" s="17"/>
      <c r="J85" s="7">
        <v>884.1633</v>
      </c>
      <c r="K85" s="8"/>
      <c r="L85" s="7">
        <v>1343.6986</v>
      </c>
      <c r="M85" s="7">
        <v>1181.3515</v>
      </c>
      <c r="N85" s="8" t="s">
        <v>13</v>
      </c>
      <c r="O85" s="8"/>
      <c r="P85" s="7">
        <v>121643.6683</v>
      </c>
    </row>
    <row r="86" spans="3:16" ht="14.25" customHeight="1">
      <c r="C86" s="17"/>
      <c r="D86" s="17"/>
      <c r="E86" s="28"/>
      <c r="F86" s="9" t="s">
        <v>14</v>
      </c>
      <c r="G86" s="10">
        <v>21521.0012</v>
      </c>
      <c r="H86" s="16">
        <v>32216.5087</v>
      </c>
      <c r="I86" s="17"/>
      <c r="J86" s="10">
        <v>326.9659</v>
      </c>
      <c r="K86" s="11"/>
      <c r="L86" s="10">
        <v>180.7438</v>
      </c>
      <c r="M86" s="10">
        <v>7.995</v>
      </c>
      <c r="N86" s="11" t="s">
        <v>13</v>
      </c>
      <c r="O86" s="11"/>
      <c r="P86" s="10">
        <v>54253.2146</v>
      </c>
    </row>
    <row r="87" spans="3:16" ht="14.25" customHeight="1">
      <c r="C87" s="17"/>
      <c r="D87" s="17"/>
      <c r="E87" s="17"/>
      <c r="F87" s="9" t="s">
        <v>15</v>
      </c>
      <c r="G87" s="10">
        <v>1576.1869</v>
      </c>
      <c r="H87" s="16">
        <v>1464.4989</v>
      </c>
      <c r="I87" s="17"/>
      <c r="J87" s="10">
        <v>6.4983</v>
      </c>
      <c r="K87" s="11"/>
      <c r="L87" s="10">
        <v>15.4831</v>
      </c>
      <c r="M87" s="10">
        <v>0.859</v>
      </c>
      <c r="N87" s="11" t="s">
        <v>13</v>
      </c>
      <c r="O87" s="11"/>
      <c r="P87" s="10">
        <v>3063.5262</v>
      </c>
    </row>
    <row r="88" spans="3:16" ht="14.25" customHeight="1">
      <c r="C88" s="17"/>
      <c r="D88" s="17"/>
      <c r="E88" s="17"/>
      <c r="F88" s="9" t="s">
        <v>16</v>
      </c>
      <c r="G88" s="10">
        <v>9834.8421</v>
      </c>
      <c r="H88" s="16">
        <v>16320.6915</v>
      </c>
      <c r="I88" s="17"/>
      <c r="J88" s="10">
        <v>5.518</v>
      </c>
      <c r="K88" s="11"/>
      <c r="L88" s="10">
        <v>186.5302</v>
      </c>
      <c r="M88" s="10">
        <v>730.8786</v>
      </c>
      <c r="N88" s="11" t="s">
        <v>13</v>
      </c>
      <c r="O88" s="11"/>
      <c r="P88" s="10">
        <v>27078.4604</v>
      </c>
    </row>
    <row r="89" spans="3:16" ht="14.25" customHeight="1">
      <c r="C89" s="17"/>
      <c r="D89" s="17"/>
      <c r="E89" s="17"/>
      <c r="F89" s="9" t="s">
        <v>19</v>
      </c>
      <c r="G89" s="10">
        <v>15296.9284</v>
      </c>
      <c r="H89" s="16">
        <v>20003.7972</v>
      </c>
      <c r="I89" s="17"/>
      <c r="J89" s="10">
        <v>545.1811</v>
      </c>
      <c r="K89" s="11"/>
      <c r="L89" s="10">
        <v>960.9415</v>
      </c>
      <c r="M89" s="10">
        <v>441.6189</v>
      </c>
      <c r="N89" s="11" t="s">
        <v>13</v>
      </c>
      <c r="O89" s="11"/>
      <c r="P89" s="10">
        <v>37248.4671</v>
      </c>
    </row>
    <row r="90" spans="3:16" ht="4.5" customHeight="1">
      <c r="C90" s="17"/>
      <c r="D90" s="17"/>
      <c r="E90" s="5"/>
      <c r="F90" s="5"/>
      <c r="G90" s="6"/>
      <c r="H90" s="29"/>
      <c r="I90" s="17"/>
      <c r="J90" s="6"/>
      <c r="K90" s="6"/>
      <c r="L90" s="6"/>
      <c r="M90" s="6"/>
      <c r="N90" s="6"/>
      <c r="O90" s="6"/>
      <c r="P90" s="6"/>
    </row>
    <row r="91" spans="3:16" ht="12.75" customHeight="1">
      <c r="C91" s="17"/>
      <c r="D91" s="17"/>
      <c r="E91" s="30" t="s">
        <v>101</v>
      </c>
      <c r="F91" s="17"/>
      <c r="G91" s="7">
        <v>3301.0715</v>
      </c>
      <c r="H91" s="27">
        <v>3734.0582</v>
      </c>
      <c r="I91" s="17"/>
      <c r="J91" s="7">
        <v>6.6667</v>
      </c>
      <c r="K91" s="8"/>
      <c r="L91" s="7">
        <v>67.0095</v>
      </c>
      <c r="M91" s="7">
        <v>32.0503</v>
      </c>
      <c r="N91" s="8" t="s">
        <v>13</v>
      </c>
      <c r="O91" s="8"/>
      <c r="P91" s="7">
        <v>7140.8562</v>
      </c>
    </row>
    <row r="92" spans="3:16" ht="14.25" customHeight="1">
      <c r="C92" s="17"/>
      <c r="D92" s="17"/>
      <c r="E92" s="28"/>
      <c r="F92" s="9" t="s">
        <v>15</v>
      </c>
      <c r="G92" s="10">
        <v>1942.2496</v>
      </c>
      <c r="H92" s="16">
        <v>2156.3943</v>
      </c>
      <c r="I92" s="17"/>
      <c r="J92" s="10">
        <v>5.9768</v>
      </c>
      <c r="K92" s="11"/>
      <c r="L92" s="10">
        <v>40.9378</v>
      </c>
      <c r="M92" s="10">
        <v>2.0927</v>
      </c>
      <c r="N92" s="11" t="s">
        <v>13</v>
      </c>
      <c r="O92" s="11"/>
      <c r="P92" s="10">
        <v>4147.6512</v>
      </c>
    </row>
    <row r="93" spans="3:16" ht="14.25" customHeight="1">
      <c r="C93" s="17"/>
      <c r="D93" s="17"/>
      <c r="E93" s="17"/>
      <c r="F93" s="9" t="s">
        <v>16</v>
      </c>
      <c r="G93" s="10">
        <v>1358.8219</v>
      </c>
      <c r="H93" s="16">
        <v>1577.6639</v>
      </c>
      <c r="I93" s="17"/>
      <c r="J93" s="10">
        <v>0.6899</v>
      </c>
      <c r="K93" s="11"/>
      <c r="L93" s="10">
        <v>26.0717</v>
      </c>
      <c r="M93" s="10">
        <v>29.9576</v>
      </c>
      <c r="N93" s="11" t="s">
        <v>13</v>
      </c>
      <c r="O93" s="11"/>
      <c r="P93" s="10">
        <v>2993.205</v>
      </c>
    </row>
    <row r="94" spans="3:16" ht="4.5" customHeight="1">
      <c r="C94" s="17"/>
      <c r="D94" s="17"/>
      <c r="E94" s="5"/>
      <c r="F94" s="5"/>
      <c r="G94" s="6"/>
      <c r="H94" s="29"/>
      <c r="I94" s="17"/>
      <c r="J94" s="6"/>
      <c r="K94" s="6"/>
      <c r="L94" s="6"/>
      <c r="M94" s="6"/>
      <c r="N94" s="6"/>
      <c r="O94" s="6"/>
      <c r="P94" s="6"/>
    </row>
    <row r="95" spans="3:16" ht="12.75" customHeight="1">
      <c r="C95" s="17"/>
      <c r="D95" s="17"/>
      <c r="E95" s="30" t="s">
        <v>102</v>
      </c>
      <c r="F95" s="17"/>
      <c r="G95" s="7">
        <v>69100.9771</v>
      </c>
      <c r="H95" s="27">
        <v>67756.5063</v>
      </c>
      <c r="I95" s="17"/>
      <c r="J95" s="7">
        <v>2776.5895</v>
      </c>
      <c r="K95" s="8"/>
      <c r="L95" s="7">
        <v>3713.6465</v>
      </c>
      <c r="M95" s="7">
        <v>1435.8755</v>
      </c>
      <c r="N95" s="7">
        <v>177.2388</v>
      </c>
      <c r="O95" s="8"/>
      <c r="P95" s="7">
        <v>144960.8337</v>
      </c>
    </row>
    <row r="96" spans="3:16" ht="14.25" customHeight="1">
      <c r="C96" s="17"/>
      <c r="D96" s="17"/>
      <c r="E96" s="28"/>
      <c r="F96" s="9" t="s">
        <v>14</v>
      </c>
      <c r="G96" s="10">
        <v>7106.8037</v>
      </c>
      <c r="H96" s="16">
        <v>5521.7555</v>
      </c>
      <c r="I96" s="17"/>
      <c r="J96" s="10">
        <v>92.8961</v>
      </c>
      <c r="K96" s="11"/>
      <c r="L96" s="10">
        <v>101.7811</v>
      </c>
      <c r="M96" s="10">
        <v>3.1031</v>
      </c>
      <c r="N96" s="10">
        <v>25.2925</v>
      </c>
      <c r="O96" s="11"/>
      <c r="P96" s="10">
        <v>12851.632</v>
      </c>
    </row>
    <row r="97" spans="3:16" ht="14.25" customHeight="1">
      <c r="C97" s="17"/>
      <c r="D97" s="17"/>
      <c r="E97" s="17"/>
      <c r="F97" s="9" t="s">
        <v>15</v>
      </c>
      <c r="G97" s="10">
        <v>12020.0548</v>
      </c>
      <c r="H97" s="16">
        <v>15809.8614</v>
      </c>
      <c r="I97" s="17"/>
      <c r="J97" s="10">
        <v>1809.3376</v>
      </c>
      <c r="K97" s="11"/>
      <c r="L97" s="10">
        <v>1504.9888</v>
      </c>
      <c r="M97" s="10">
        <v>400.8522</v>
      </c>
      <c r="N97" s="10">
        <v>57.0599</v>
      </c>
      <c r="O97" s="11"/>
      <c r="P97" s="10">
        <v>31602.1547</v>
      </c>
    </row>
    <row r="98" spans="3:16" ht="14.25" customHeight="1">
      <c r="C98" s="17"/>
      <c r="D98" s="17"/>
      <c r="E98" s="17"/>
      <c r="F98" s="9" t="s">
        <v>16</v>
      </c>
      <c r="G98" s="10">
        <v>10776.0733</v>
      </c>
      <c r="H98" s="16">
        <v>10176.7294</v>
      </c>
      <c r="I98" s="17"/>
      <c r="J98" s="10">
        <v>3.0101</v>
      </c>
      <c r="K98" s="11"/>
      <c r="L98" s="10">
        <v>301.4469</v>
      </c>
      <c r="M98" s="10">
        <v>370.9659</v>
      </c>
      <c r="N98" s="11" t="s">
        <v>13</v>
      </c>
      <c r="O98" s="11"/>
      <c r="P98" s="10">
        <v>21628.2256</v>
      </c>
    </row>
    <row r="99" spans="3:16" ht="14.25" customHeight="1">
      <c r="C99" s="17"/>
      <c r="D99" s="17"/>
      <c r="E99" s="17"/>
      <c r="F99" s="9" t="s">
        <v>19</v>
      </c>
      <c r="G99" s="10">
        <v>39198.0453</v>
      </c>
      <c r="H99" s="16">
        <v>36248.16</v>
      </c>
      <c r="I99" s="17"/>
      <c r="J99" s="10">
        <v>871.3457</v>
      </c>
      <c r="K99" s="11"/>
      <c r="L99" s="10">
        <v>1805.4297</v>
      </c>
      <c r="M99" s="10">
        <v>660.9543</v>
      </c>
      <c r="N99" s="10">
        <v>94.8864</v>
      </c>
      <c r="O99" s="11"/>
      <c r="P99" s="10">
        <v>78878.8214</v>
      </c>
    </row>
    <row r="100" spans="3:16" ht="4.5" customHeight="1">
      <c r="C100" s="17"/>
      <c r="D100" s="17"/>
      <c r="E100" s="5"/>
      <c r="F100" s="5"/>
      <c r="G100" s="6"/>
      <c r="H100" s="29"/>
      <c r="I100" s="17"/>
      <c r="J100" s="6"/>
      <c r="K100" s="6"/>
      <c r="L100" s="6"/>
      <c r="M100" s="6"/>
      <c r="N100" s="6"/>
      <c r="O100" s="6"/>
      <c r="P100" s="6"/>
    </row>
    <row r="101" spans="3:16" ht="12.75" customHeight="1">
      <c r="C101" s="17"/>
      <c r="D101" s="17"/>
      <c r="E101" s="30" t="s">
        <v>103</v>
      </c>
      <c r="F101" s="17"/>
      <c r="G101" s="7">
        <v>176501.5466</v>
      </c>
      <c r="H101" s="27">
        <v>271751.5884</v>
      </c>
      <c r="I101" s="17"/>
      <c r="J101" s="7">
        <v>263.6232</v>
      </c>
      <c r="K101" s="8"/>
      <c r="L101" s="7">
        <v>10443.0504</v>
      </c>
      <c r="M101" s="7">
        <v>6783.7423</v>
      </c>
      <c r="N101" s="8" t="s">
        <v>13</v>
      </c>
      <c r="O101" s="8"/>
      <c r="P101" s="7">
        <v>465743.5509</v>
      </c>
    </row>
    <row r="102" spans="3:16" ht="14.25" customHeight="1">
      <c r="C102" s="17"/>
      <c r="D102" s="17"/>
      <c r="E102" s="28"/>
      <c r="F102" s="9" t="s">
        <v>12</v>
      </c>
      <c r="G102" s="10">
        <v>19723.2216</v>
      </c>
      <c r="H102" s="16">
        <v>51793.165</v>
      </c>
      <c r="I102" s="17"/>
      <c r="J102" s="10">
        <v>39.7155</v>
      </c>
      <c r="K102" s="11"/>
      <c r="L102" s="10">
        <v>323.5229</v>
      </c>
      <c r="M102" s="10">
        <v>996.4069</v>
      </c>
      <c r="N102" s="11" t="s">
        <v>13</v>
      </c>
      <c r="O102" s="11"/>
      <c r="P102" s="10">
        <v>72876.0319</v>
      </c>
    </row>
    <row r="103" spans="3:16" ht="14.25" customHeight="1">
      <c r="C103" s="17"/>
      <c r="D103" s="17"/>
      <c r="E103" s="17"/>
      <c r="F103" s="9" t="s">
        <v>14</v>
      </c>
      <c r="G103" s="10">
        <v>31695.1341</v>
      </c>
      <c r="H103" s="16">
        <v>37109.5811</v>
      </c>
      <c r="I103" s="17"/>
      <c r="J103" s="10">
        <v>70.2793</v>
      </c>
      <c r="K103" s="11"/>
      <c r="L103" s="10">
        <v>440.2361</v>
      </c>
      <c r="M103" s="10">
        <v>32.1407</v>
      </c>
      <c r="N103" s="11" t="s">
        <v>13</v>
      </c>
      <c r="O103" s="11"/>
      <c r="P103" s="10">
        <v>69347.3713</v>
      </c>
    </row>
    <row r="104" spans="3:16" ht="14.25" customHeight="1">
      <c r="C104" s="17"/>
      <c r="D104" s="17"/>
      <c r="E104" s="17"/>
      <c r="F104" s="9" t="s">
        <v>15</v>
      </c>
      <c r="G104" s="10">
        <v>27426.8253</v>
      </c>
      <c r="H104" s="16">
        <v>33394.3626</v>
      </c>
      <c r="I104" s="17"/>
      <c r="J104" s="10">
        <v>77.9876</v>
      </c>
      <c r="K104" s="11"/>
      <c r="L104" s="10">
        <v>754.8741</v>
      </c>
      <c r="M104" s="10">
        <v>957.2107</v>
      </c>
      <c r="N104" s="11" t="s">
        <v>13</v>
      </c>
      <c r="O104" s="11"/>
      <c r="P104" s="10">
        <v>62611.2603</v>
      </c>
    </row>
    <row r="105" spans="3:16" ht="14.25" customHeight="1">
      <c r="C105" s="17"/>
      <c r="D105" s="17"/>
      <c r="E105" s="17"/>
      <c r="F105" s="9" t="s">
        <v>16</v>
      </c>
      <c r="G105" s="10">
        <v>27211.3488</v>
      </c>
      <c r="H105" s="16">
        <v>45143.5</v>
      </c>
      <c r="I105" s="17"/>
      <c r="J105" s="10">
        <v>8.7607</v>
      </c>
      <c r="K105" s="11"/>
      <c r="L105" s="10">
        <v>1405.3362</v>
      </c>
      <c r="M105" s="10">
        <v>1291.6138</v>
      </c>
      <c r="N105" s="11" t="s">
        <v>13</v>
      </c>
      <c r="O105" s="11"/>
      <c r="P105" s="10">
        <v>75060.5595</v>
      </c>
    </row>
    <row r="106" spans="3:16" ht="14.25" customHeight="1">
      <c r="C106" s="17"/>
      <c r="D106" s="17"/>
      <c r="E106" s="17"/>
      <c r="F106" s="9" t="s">
        <v>28</v>
      </c>
      <c r="G106" s="10">
        <v>1557.8361</v>
      </c>
      <c r="H106" s="16">
        <v>9472.8458</v>
      </c>
      <c r="I106" s="17"/>
      <c r="J106" s="11" t="s">
        <v>13</v>
      </c>
      <c r="K106" s="11"/>
      <c r="L106" s="10">
        <v>89.1914</v>
      </c>
      <c r="M106" s="10">
        <v>12.3158</v>
      </c>
      <c r="N106" s="11" t="s">
        <v>13</v>
      </c>
      <c r="O106" s="11"/>
      <c r="P106" s="10">
        <v>11132.1891</v>
      </c>
    </row>
    <row r="107" spans="3:16" ht="14.25" customHeight="1">
      <c r="C107" s="17"/>
      <c r="D107" s="17"/>
      <c r="E107" s="17"/>
      <c r="F107" s="9" t="s">
        <v>17</v>
      </c>
      <c r="G107" s="10">
        <v>4854.5219</v>
      </c>
      <c r="H107" s="16">
        <v>858.9272</v>
      </c>
      <c r="I107" s="17"/>
      <c r="J107" s="10">
        <v>1.0651</v>
      </c>
      <c r="K107" s="11"/>
      <c r="L107" s="10">
        <v>1307.7401</v>
      </c>
      <c r="M107" s="10">
        <v>50.0224</v>
      </c>
      <c r="N107" s="11" t="s">
        <v>13</v>
      </c>
      <c r="O107" s="11"/>
      <c r="P107" s="10">
        <v>7072.2767</v>
      </c>
    </row>
    <row r="108" spans="3:16" ht="14.25" customHeight="1">
      <c r="C108" s="17"/>
      <c r="D108" s="17"/>
      <c r="E108" s="17"/>
      <c r="F108" s="9" t="s">
        <v>18</v>
      </c>
      <c r="G108" s="10">
        <v>9720.5446</v>
      </c>
      <c r="H108" s="16">
        <v>29.498</v>
      </c>
      <c r="I108" s="17"/>
      <c r="J108" s="11" t="s">
        <v>13</v>
      </c>
      <c r="K108" s="11"/>
      <c r="L108" s="10">
        <v>184.517</v>
      </c>
      <c r="M108" s="10">
        <v>0.1009</v>
      </c>
      <c r="N108" s="11" t="s">
        <v>13</v>
      </c>
      <c r="O108" s="11"/>
      <c r="P108" s="10">
        <v>9934.6605</v>
      </c>
    </row>
    <row r="109" spans="3:16" ht="14.25" customHeight="1">
      <c r="C109" s="17"/>
      <c r="D109" s="17"/>
      <c r="E109" s="17"/>
      <c r="F109" s="9" t="s">
        <v>19</v>
      </c>
      <c r="G109" s="10">
        <v>33198.154</v>
      </c>
      <c r="H109" s="16">
        <v>43239.8471</v>
      </c>
      <c r="I109" s="17"/>
      <c r="J109" s="10">
        <v>65.815</v>
      </c>
      <c r="K109" s="11"/>
      <c r="L109" s="10">
        <v>1041.2582</v>
      </c>
      <c r="M109" s="10">
        <v>810.4696</v>
      </c>
      <c r="N109" s="11" t="s">
        <v>13</v>
      </c>
      <c r="O109" s="11"/>
      <c r="P109" s="10">
        <v>78355.5439</v>
      </c>
    </row>
    <row r="110" spans="3:16" ht="14.25" customHeight="1">
      <c r="C110" s="17"/>
      <c r="D110" s="17"/>
      <c r="E110" s="17"/>
      <c r="F110" s="9" t="s">
        <v>20</v>
      </c>
      <c r="G110" s="10">
        <v>4553.5201</v>
      </c>
      <c r="H110" s="16">
        <v>214.3834</v>
      </c>
      <c r="I110" s="17"/>
      <c r="J110" s="11" t="s">
        <v>13</v>
      </c>
      <c r="K110" s="11"/>
      <c r="L110" s="10">
        <v>1837.7885</v>
      </c>
      <c r="M110" s="10">
        <v>12.6352</v>
      </c>
      <c r="N110" s="11" t="s">
        <v>13</v>
      </c>
      <c r="O110" s="11"/>
      <c r="P110" s="10">
        <v>6618.3272</v>
      </c>
    </row>
    <row r="111" spans="3:16" ht="14.25" customHeight="1">
      <c r="C111" s="17"/>
      <c r="D111" s="17"/>
      <c r="E111" s="17"/>
      <c r="F111" s="9" t="s">
        <v>21</v>
      </c>
      <c r="G111" s="10">
        <v>16560.4401</v>
      </c>
      <c r="H111" s="16">
        <v>50495.4782</v>
      </c>
      <c r="I111" s="17"/>
      <c r="J111" s="11" t="s">
        <v>13</v>
      </c>
      <c r="K111" s="11"/>
      <c r="L111" s="10">
        <v>3058.5859</v>
      </c>
      <c r="M111" s="10">
        <v>2620.8263</v>
      </c>
      <c r="N111" s="11" t="s">
        <v>13</v>
      </c>
      <c r="O111" s="11"/>
      <c r="P111" s="10">
        <v>72735.3305</v>
      </c>
    </row>
    <row r="112" spans="3:16" ht="4.5" customHeight="1">
      <c r="C112" s="17"/>
      <c r="D112" s="17"/>
      <c r="E112" s="5"/>
      <c r="F112" s="5"/>
      <c r="G112" s="6"/>
      <c r="H112" s="29"/>
      <c r="I112" s="17"/>
      <c r="J112" s="6"/>
      <c r="K112" s="6"/>
      <c r="L112" s="6"/>
      <c r="M112" s="6"/>
      <c r="N112" s="6"/>
      <c r="O112" s="6"/>
      <c r="P112" s="6"/>
    </row>
    <row r="113" spans="3:16" ht="12.75" customHeight="1">
      <c r="C113" s="17"/>
      <c r="D113" s="17"/>
      <c r="E113" s="30" t="s">
        <v>104</v>
      </c>
      <c r="F113" s="17"/>
      <c r="G113" s="7">
        <v>5980.1707</v>
      </c>
      <c r="H113" s="27">
        <v>9139.1357</v>
      </c>
      <c r="I113" s="17"/>
      <c r="J113" s="7">
        <v>2.086</v>
      </c>
      <c r="K113" s="8"/>
      <c r="L113" s="7">
        <v>195.5582</v>
      </c>
      <c r="M113" s="7">
        <v>395.6598</v>
      </c>
      <c r="N113" s="8" t="s">
        <v>13</v>
      </c>
      <c r="O113" s="8"/>
      <c r="P113" s="7">
        <v>15712.6104</v>
      </c>
    </row>
    <row r="114" spans="3:16" ht="14.25" customHeight="1">
      <c r="C114" s="17"/>
      <c r="D114" s="17"/>
      <c r="E114" s="28"/>
      <c r="F114" s="9" t="s">
        <v>14</v>
      </c>
      <c r="G114" s="10">
        <v>2676.2923</v>
      </c>
      <c r="H114" s="16">
        <v>89.2698</v>
      </c>
      <c r="I114" s="17"/>
      <c r="J114" s="11" t="s">
        <v>13</v>
      </c>
      <c r="K114" s="11"/>
      <c r="L114" s="10">
        <v>73.2119</v>
      </c>
      <c r="M114" s="11" t="s">
        <v>13</v>
      </c>
      <c r="N114" s="11" t="s">
        <v>13</v>
      </c>
      <c r="O114" s="11"/>
      <c r="P114" s="10">
        <v>2838.774</v>
      </c>
    </row>
    <row r="115" spans="3:16" ht="14.25" customHeight="1">
      <c r="C115" s="17"/>
      <c r="D115" s="17"/>
      <c r="E115" s="17"/>
      <c r="F115" s="9" t="s">
        <v>16</v>
      </c>
      <c r="G115" s="10">
        <v>3303.8784</v>
      </c>
      <c r="H115" s="16">
        <v>9049.8659</v>
      </c>
      <c r="I115" s="17"/>
      <c r="J115" s="10">
        <v>2.086</v>
      </c>
      <c r="K115" s="11"/>
      <c r="L115" s="10">
        <v>122.3463</v>
      </c>
      <c r="M115" s="10">
        <v>395.6598</v>
      </c>
      <c r="N115" s="11" t="s">
        <v>13</v>
      </c>
      <c r="O115" s="11"/>
      <c r="P115" s="10">
        <v>12873.8364</v>
      </c>
    </row>
    <row r="116" spans="3:16" ht="4.5" customHeight="1">
      <c r="C116" s="17"/>
      <c r="D116" s="17"/>
      <c r="E116" s="5"/>
      <c r="F116" s="5"/>
      <c r="G116" s="6"/>
      <c r="H116" s="29"/>
      <c r="I116" s="17"/>
      <c r="J116" s="6"/>
      <c r="K116" s="6"/>
      <c r="L116" s="6"/>
      <c r="M116" s="6"/>
      <c r="N116" s="6"/>
      <c r="O116" s="6"/>
      <c r="P116" s="6"/>
    </row>
    <row r="117" spans="3:16" ht="12.75" customHeight="1">
      <c r="C117" s="17"/>
      <c r="D117" s="17"/>
      <c r="E117" s="30" t="s">
        <v>105</v>
      </c>
      <c r="F117" s="17"/>
      <c r="G117" s="7">
        <v>7498.2485</v>
      </c>
      <c r="H117" s="27">
        <v>9634.7875</v>
      </c>
      <c r="I117" s="17"/>
      <c r="J117" s="7">
        <v>0.1736</v>
      </c>
      <c r="K117" s="8"/>
      <c r="L117" s="7">
        <v>222.9248</v>
      </c>
      <c r="M117" s="7">
        <v>342.8217</v>
      </c>
      <c r="N117" s="8" t="s">
        <v>13</v>
      </c>
      <c r="O117" s="8"/>
      <c r="P117" s="7">
        <v>17698.9561</v>
      </c>
    </row>
    <row r="118" spans="3:16" ht="14.25" customHeight="1">
      <c r="C118" s="17"/>
      <c r="D118" s="17"/>
      <c r="E118" s="28"/>
      <c r="F118" s="9" t="s">
        <v>14</v>
      </c>
      <c r="G118" s="10">
        <v>1032.9282</v>
      </c>
      <c r="H118" s="16">
        <v>59.9513</v>
      </c>
      <c r="I118" s="17"/>
      <c r="J118" s="11" t="s">
        <v>13</v>
      </c>
      <c r="K118" s="11"/>
      <c r="L118" s="10">
        <v>29.2949</v>
      </c>
      <c r="M118" s="10">
        <v>0.0472</v>
      </c>
      <c r="N118" s="11" t="s">
        <v>13</v>
      </c>
      <c r="O118" s="11"/>
      <c r="P118" s="10">
        <v>1122.2216</v>
      </c>
    </row>
    <row r="119" spans="3:16" ht="14.25" customHeight="1">
      <c r="C119" s="17"/>
      <c r="D119" s="17"/>
      <c r="E119" s="17"/>
      <c r="F119" s="9" t="s">
        <v>16</v>
      </c>
      <c r="G119" s="10">
        <v>6465.3203</v>
      </c>
      <c r="H119" s="16">
        <v>9574.8362</v>
      </c>
      <c r="I119" s="17"/>
      <c r="J119" s="10">
        <v>0.1736</v>
      </c>
      <c r="K119" s="11"/>
      <c r="L119" s="10">
        <v>193.6299</v>
      </c>
      <c r="M119" s="10">
        <v>342.7745</v>
      </c>
      <c r="N119" s="11" t="s">
        <v>13</v>
      </c>
      <c r="O119" s="11"/>
      <c r="P119" s="10">
        <v>16576.7345</v>
      </c>
    </row>
    <row r="120" spans="3:16" ht="4.5" customHeight="1">
      <c r="C120" s="17"/>
      <c r="D120" s="17"/>
      <c r="E120" s="5"/>
      <c r="F120" s="5"/>
      <c r="G120" s="6"/>
      <c r="H120" s="29"/>
      <c r="I120" s="17"/>
      <c r="J120" s="6"/>
      <c r="K120" s="6"/>
      <c r="L120" s="6"/>
      <c r="M120" s="6"/>
      <c r="N120" s="6"/>
      <c r="O120" s="6"/>
      <c r="P120" s="6"/>
    </row>
    <row r="121" spans="3:16" ht="12.75" customHeight="1">
      <c r="C121" s="17"/>
      <c r="D121" s="17"/>
      <c r="E121" s="30" t="s">
        <v>106</v>
      </c>
      <c r="F121" s="17"/>
      <c r="G121" s="7">
        <v>87834.0626</v>
      </c>
      <c r="H121" s="27">
        <v>193555.1539</v>
      </c>
      <c r="I121" s="17"/>
      <c r="J121" s="7">
        <v>575.7461</v>
      </c>
      <c r="K121" s="8"/>
      <c r="L121" s="7">
        <v>2540.9011</v>
      </c>
      <c r="M121" s="7">
        <v>1516.5745</v>
      </c>
      <c r="N121" s="7">
        <v>5.7346</v>
      </c>
      <c r="O121" s="8"/>
      <c r="P121" s="7">
        <v>286028.1728</v>
      </c>
    </row>
    <row r="122" spans="3:16" ht="14.25" customHeight="1">
      <c r="C122" s="17"/>
      <c r="D122" s="17"/>
      <c r="E122" s="28"/>
      <c r="F122" s="9" t="s">
        <v>12</v>
      </c>
      <c r="G122" s="10">
        <v>6189.6324</v>
      </c>
      <c r="H122" s="16">
        <v>20393.8531</v>
      </c>
      <c r="I122" s="17"/>
      <c r="J122" s="10">
        <v>17.924</v>
      </c>
      <c r="K122" s="11"/>
      <c r="L122" s="10">
        <v>94.9469</v>
      </c>
      <c r="M122" s="10">
        <v>116.658</v>
      </c>
      <c r="N122" s="11" t="s">
        <v>13</v>
      </c>
      <c r="O122" s="11"/>
      <c r="P122" s="10">
        <v>26813.0144</v>
      </c>
    </row>
    <row r="123" spans="3:16" ht="14.25" customHeight="1">
      <c r="C123" s="17"/>
      <c r="D123" s="17"/>
      <c r="E123" s="17"/>
      <c r="F123" s="9" t="s">
        <v>14</v>
      </c>
      <c r="G123" s="10">
        <v>21056.2129</v>
      </c>
      <c r="H123" s="16">
        <v>39233.9734</v>
      </c>
      <c r="I123" s="17"/>
      <c r="J123" s="10">
        <v>181.7908</v>
      </c>
      <c r="K123" s="11"/>
      <c r="L123" s="10">
        <v>156.1375</v>
      </c>
      <c r="M123" s="10">
        <v>10.7959</v>
      </c>
      <c r="N123" s="10">
        <v>5.7346</v>
      </c>
      <c r="O123" s="11"/>
      <c r="P123" s="10">
        <v>60644.6451</v>
      </c>
    </row>
    <row r="124" spans="3:16" ht="14.25" customHeight="1">
      <c r="C124" s="17"/>
      <c r="D124" s="17"/>
      <c r="E124" s="17"/>
      <c r="F124" s="9" t="s">
        <v>15</v>
      </c>
      <c r="G124" s="10">
        <v>10968.1475</v>
      </c>
      <c r="H124" s="16">
        <v>28198.4046</v>
      </c>
      <c r="I124" s="17"/>
      <c r="J124" s="10">
        <v>101.6158</v>
      </c>
      <c r="K124" s="11"/>
      <c r="L124" s="10">
        <v>184.3702</v>
      </c>
      <c r="M124" s="10">
        <v>368.6297</v>
      </c>
      <c r="N124" s="11" t="s">
        <v>13</v>
      </c>
      <c r="O124" s="11"/>
      <c r="P124" s="10">
        <v>39821.1678</v>
      </c>
    </row>
    <row r="125" spans="3:16" ht="14.25" customHeight="1">
      <c r="C125" s="17"/>
      <c r="D125" s="17"/>
      <c r="E125" s="17"/>
      <c r="F125" s="9" t="s">
        <v>16</v>
      </c>
      <c r="G125" s="10">
        <v>7477.9562</v>
      </c>
      <c r="H125" s="16">
        <v>10439.7058</v>
      </c>
      <c r="I125" s="17"/>
      <c r="J125" s="10">
        <v>8.0567</v>
      </c>
      <c r="K125" s="11"/>
      <c r="L125" s="10">
        <v>173.8867</v>
      </c>
      <c r="M125" s="10">
        <v>63.99</v>
      </c>
      <c r="N125" s="11" t="s">
        <v>13</v>
      </c>
      <c r="O125" s="11"/>
      <c r="P125" s="10">
        <v>18163.5954</v>
      </c>
    </row>
    <row r="126" spans="3:16" ht="14.25" customHeight="1">
      <c r="C126" s="17"/>
      <c r="D126" s="17"/>
      <c r="E126" s="17"/>
      <c r="F126" s="9" t="s">
        <v>28</v>
      </c>
      <c r="G126" s="10">
        <v>4263.4401</v>
      </c>
      <c r="H126" s="16">
        <v>19779.6042</v>
      </c>
      <c r="I126" s="17"/>
      <c r="J126" s="11" t="s">
        <v>13</v>
      </c>
      <c r="K126" s="11"/>
      <c r="L126" s="10">
        <v>256.7142</v>
      </c>
      <c r="M126" s="10">
        <v>57.965</v>
      </c>
      <c r="N126" s="11" t="s">
        <v>13</v>
      </c>
      <c r="O126" s="11"/>
      <c r="P126" s="10">
        <v>24357.7235</v>
      </c>
    </row>
    <row r="127" spans="3:16" ht="14.25" customHeight="1">
      <c r="C127" s="17"/>
      <c r="D127" s="17"/>
      <c r="E127" s="17"/>
      <c r="F127" s="9" t="s">
        <v>19</v>
      </c>
      <c r="G127" s="10">
        <v>25331.5491</v>
      </c>
      <c r="H127" s="16">
        <v>54103.7838</v>
      </c>
      <c r="I127" s="17"/>
      <c r="J127" s="10">
        <v>229.4017</v>
      </c>
      <c r="K127" s="11"/>
      <c r="L127" s="10">
        <v>587.5096</v>
      </c>
      <c r="M127" s="10">
        <v>782.3495</v>
      </c>
      <c r="N127" s="11" t="s">
        <v>13</v>
      </c>
      <c r="O127" s="11"/>
      <c r="P127" s="10">
        <v>81034.5937</v>
      </c>
    </row>
    <row r="128" spans="3:16" ht="14.25" customHeight="1">
      <c r="C128" s="17"/>
      <c r="D128" s="17"/>
      <c r="E128" s="17"/>
      <c r="F128" s="9" t="s">
        <v>34</v>
      </c>
      <c r="G128" s="10">
        <v>2917.7728</v>
      </c>
      <c r="H128" s="16">
        <v>3055.645</v>
      </c>
      <c r="I128" s="17"/>
      <c r="J128" s="10">
        <v>36.9571</v>
      </c>
      <c r="K128" s="11"/>
      <c r="L128" s="10">
        <v>0.1938</v>
      </c>
      <c r="M128" s="11" t="s">
        <v>13</v>
      </c>
      <c r="N128" s="11" t="s">
        <v>13</v>
      </c>
      <c r="O128" s="11"/>
      <c r="P128" s="10">
        <v>6010.5687</v>
      </c>
    </row>
    <row r="129" spans="3:16" ht="14.25" customHeight="1">
      <c r="C129" s="17"/>
      <c r="D129" s="17"/>
      <c r="E129" s="17"/>
      <c r="F129" s="9" t="s">
        <v>20</v>
      </c>
      <c r="G129" s="10">
        <v>6160.3774</v>
      </c>
      <c r="H129" s="16">
        <v>93.7658</v>
      </c>
      <c r="I129" s="17"/>
      <c r="J129" s="11" t="s">
        <v>13</v>
      </c>
      <c r="K129" s="11"/>
      <c r="L129" s="10">
        <v>555.7242</v>
      </c>
      <c r="M129" s="10">
        <v>3.2599</v>
      </c>
      <c r="N129" s="11" t="s">
        <v>13</v>
      </c>
      <c r="O129" s="11"/>
      <c r="P129" s="10">
        <v>6813.1273</v>
      </c>
    </row>
    <row r="130" spans="3:16" ht="14.25" customHeight="1">
      <c r="C130" s="17"/>
      <c r="D130" s="17"/>
      <c r="E130" s="17"/>
      <c r="F130" s="9" t="s">
        <v>21</v>
      </c>
      <c r="G130" s="10">
        <v>3468.9742</v>
      </c>
      <c r="H130" s="16">
        <v>18256.4182</v>
      </c>
      <c r="I130" s="17"/>
      <c r="J130" s="11" t="s">
        <v>13</v>
      </c>
      <c r="K130" s="11"/>
      <c r="L130" s="10">
        <v>531.418</v>
      </c>
      <c r="M130" s="10">
        <v>112.9265</v>
      </c>
      <c r="N130" s="11" t="s">
        <v>13</v>
      </c>
      <c r="O130" s="11"/>
      <c r="P130" s="10">
        <v>22369.7369</v>
      </c>
    </row>
    <row r="131" spans="3:16" ht="4.5" customHeight="1">
      <c r="C131" s="17"/>
      <c r="D131" s="17"/>
      <c r="E131" s="5"/>
      <c r="F131" s="5"/>
      <c r="G131" s="6"/>
      <c r="H131" s="29"/>
      <c r="I131" s="17"/>
      <c r="J131" s="6"/>
      <c r="K131" s="6"/>
      <c r="L131" s="6"/>
      <c r="M131" s="6"/>
      <c r="N131" s="6"/>
      <c r="O131" s="6"/>
      <c r="P131" s="6"/>
    </row>
    <row r="132" spans="3:16" ht="12.75" customHeight="1">
      <c r="C132" s="17"/>
      <c r="D132" s="17"/>
      <c r="E132" s="30" t="s">
        <v>107</v>
      </c>
      <c r="F132" s="17"/>
      <c r="G132" s="7">
        <v>2989.861</v>
      </c>
      <c r="H132" s="27">
        <v>2850.1214</v>
      </c>
      <c r="I132" s="17"/>
      <c r="J132" s="7">
        <v>1.5695</v>
      </c>
      <c r="K132" s="8"/>
      <c r="L132" s="7">
        <v>67.4276</v>
      </c>
      <c r="M132" s="7">
        <v>46.1398</v>
      </c>
      <c r="N132" s="8" t="s">
        <v>13</v>
      </c>
      <c r="O132" s="8"/>
      <c r="P132" s="7">
        <v>5955.1193</v>
      </c>
    </row>
    <row r="133" spans="3:16" ht="14.25" customHeight="1">
      <c r="C133" s="17"/>
      <c r="D133" s="17"/>
      <c r="E133" s="28"/>
      <c r="F133" s="9" t="s">
        <v>14</v>
      </c>
      <c r="G133" s="10">
        <v>763.1264</v>
      </c>
      <c r="H133" s="16">
        <v>243.7835</v>
      </c>
      <c r="I133" s="17"/>
      <c r="J133" s="10">
        <v>0.262</v>
      </c>
      <c r="K133" s="11"/>
      <c r="L133" s="10">
        <v>10.4113</v>
      </c>
      <c r="M133" s="11" t="s">
        <v>13</v>
      </c>
      <c r="N133" s="11" t="s">
        <v>13</v>
      </c>
      <c r="O133" s="11"/>
      <c r="P133" s="10">
        <v>1017.5832</v>
      </c>
    </row>
    <row r="134" spans="3:16" ht="14.25" customHeight="1">
      <c r="C134" s="17"/>
      <c r="D134" s="17"/>
      <c r="E134" s="17"/>
      <c r="F134" s="9" t="s">
        <v>15</v>
      </c>
      <c r="G134" s="10">
        <v>725.4889</v>
      </c>
      <c r="H134" s="16">
        <v>1514.6576</v>
      </c>
      <c r="I134" s="17"/>
      <c r="J134" s="10">
        <v>0.9323</v>
      </c>
      <c r="K134" s="11"/>
      <c r="L134" s="10">
        <v>18.9466</v>
      </c>
      <c r="M134" s="10">
        <v>22.4064</v>
      </c>
      <c r="N134" s="11" t="s">
        <v>13</v>
      </c>
      <c r="O134" s="11"/>
      <c r="P134" s="10">
        <v>2282.4318</v>
      </c>
    </row>
    <row r="135" spans="3:16" ht="14.25" customHeight="1">
      <c r="C135" s="17"/>
      <c r="D135" s="17"/>
      <c r="E135" s="17"/>
      <c r="F135" s="9" t="s">
        <v>16</v>
      </c>
      <c r="G135" s="10">
        <v>1501.2457</v>
      </c>
      <c r="H135" s="16">
        <v>1091.6803</v>
      </c>
      <c r="I135" s="17"/>
      <c r="J135" s="10">
        <v>0.3752</v>
      </c>
      <c r="K135" s="11"/>
      <c r="L135" s="10">
        <v>38.0697</v>
      </c>
      <c r="M135" s="10">
        <v>23.7334</v>
      </c>
      <c r="N135" s="11" t="s">
        <v>13</v>
      </c>
      <c r="O135" s="11"/>
      <c r="P135" s="10">
        <v>2655.1043</v>
      </c>
    </row>
    <row r="136" spans="3:16" ht="4.5" customHeight="1">
      <c r="C136" s="17"/>
      <c r="D136" s="17"/>
      <c r="E136" s="5"/>
      <c r="F136" s="5"/>
      <c r="G136" s="6"/>
      <c r="H136" s="29"/>
      <c r="I136" s="17"/>
      <c r="J136" s="6"/>
      <c r="K136" s="6"/>
      <c r="L136" s="6"/>
      <c r="M136" s="6"/>
      <c r="N136" s="6"/>
      <c r="O136" s="6"/>
      <c r="P136" s="6"/>
    </row>
    <row r="137" spans="3:16" ht="12.75" customHeight="1">
      <c r="C137" s="17"/>
      <c r="D137" s="17"/>
      <c r="E137" s="30" t="s">
        <v>108</v>
      </c>
      <c r="F137" s="17"/>
      <c r="G137" s="7">
        <v>3713993.2615</v>
      </c>
      <c r="H137" s="27">
        <v>4399427.9554</v>
      </c>
      <c r="I137" s="17"/>
      <c r="J137" s="7">
        <v>996451.0086</v>
      </c>
      <c r="K137" s="8"/>
      <c r="L137" s="7">
        <v>125029.1628</v>
      </c>
      <c r="M137" s="7">
        <v>27804.4895</v>
      </c>
      <c r="N137" s="7">
        <v>19772.2481</v>
      </c>
      <c r="O137" s="8"/>
      <c r="P137" s="7">
        <v>9282478.1259</v>
      </c>
    </row>
    <row r="138" spans="3:16" ht="14.25" customHeight="1">
      <c r="C138" s="17"/>
      <c r="D138" s="17"/>
      <c r="E138" s="28"/>
      <c r="F138" s="9" t="s">
        <v>33</v>
      </c>
      <c r="G138" s="10">
        <v>55235.8808</v>
      </c>
      <c r="H138" s="16">
        <v>37920.9987</v>
      </c>
      <c r="I138" s="17"/>
      <c r="J138" s="10">
        <v>5948.3245</v>
      </c>
      <c r="K138" s="11"/>
      <c r="L138" s="10">
        <v>3498.2443</v>
      </c>
      <c r="M138" s="10">
        <v>323.034</v>
      </c>
      <c r="N138" s="10">
        <v>90.142</v>
      </c>
      <c r="O138" s="11"/>
      <c r="P138" s="10">
        <v>103016.6243</v>
      </c>
    </row>
    <row r="139" spans="3:16" ht="14.25" customHeight="1">
      <c r="C139" s="17"/>
      <c r="D139" s="17"/>
      <c r="E139" s="17"/>
      <c r="F139" s="9" t="s">
        <v>12</v>
      </c>
      <c r="G139" s="10">
        <v>543366.8771</v>
      </c>
      <c r="H139" s="16">
        <v>495413.3886</v>
      </c>
      <c r="I139" s="17"/>
      <c r="J139" s="10">
        <v>197934.3379</v>
      </c>
      <c r="K139" s="11"/>
      <c r="L139" s="10">
        <v>3856.903</v>
      </c>
      <c r="M139" s="10">
        <v>3793.3566</v>
      </c>
      <c r="N139" s="10">
        <v>327.8132</v>
      </c>
      <c r="O139" s="11"/>
      <c r="P139" s="10">
        <v>1244692.6764</v>
      </c>
    </row>
    <row r="140" spans="3:16" ht="14.25" customHeight="1">
      <c r="C140" s="17"/>
      <c r="D140" s="17"/>
      <c r="E140" s="17"/>
      <c r="F140" s="9" t="s">
        <v>109</v>
      </c>
      <c r="G140" s="10">
        <v>155737.4407</v>
      </c>
      <c r="H140" s="16">
        <v>91565.1314</v>
      </c>
      <c r="I140" s="17"/>
      <c r="J140" s="10">
        <v>27478.3661</v>
      </c>
      <c r="K140" s="11"/>
      <c r="L140" s="10">
        <v>20209.7672</v>
      </c>
      <c r="M140" s="10">
        <v>603.0588</v>
      </c>
      <c r="N140" s="10">
        <v>763.5438</v>
      </c>
      <c r="O140" s="11"/>
      <c r="P140" s="10">
        <v>296357.308</v>
      </c>
    </row>
    <row r="141" spans="3:16" ht="14.25" customHeight="1">
      <c r="C141" s="17"/>
      <c r="D141" s="17"/>
      <c r="E141" s="17"/>
      <c r="F141" s="9" t="s">
        <v>14</v>
      </c>
      <c r="G141" s="10">
        <v>902632.2838</v>
      </c>
      <c r="H141" s="16">
        <v>1285403.1917</v>
      </c>
      <c r="I141" s="17"/>
      <c r="J141" s="10">
        <v>237662.6254</v>
      </c>
      <c r="K141" s="11"/>
      <c r="L141" s="10">
        <v>2507.6005</v>
      </c>
      <c r="M141" s="10">
        <v>861.2949</v>
      </c>
      <c r="N141" s="10">
        <v>598.7422</v>
      </c>
      <c r="O141" s="11"/>
      <c r="P141" s="10">
        <v>2429665.7385</v>
      </c>
    </row>
    <row r="142" spans="3:16" ht="14.25" customHeight="1">
      <c r="C142" s="17"/>
      <c r="D142" s="17"/>
      <c r="E142" s="17"/>
      <c r="F142" s="9" t="s">
        <v>15</v>
      </c>
      <c r="G142" s="10">
        <v>585017.2918</v>
      </c>
      <c r="H142" s="16">
        <v>705740.6824</v>
      </c>
      <c r="I142" s="17"/>
      <c r="J142" s="10">
        <v>95008.6754</v>
      </c>
      <c r="K142" s="11"/>
      <c r="L142" s="10">
        <v>10553.3669</v>
      </c>
      <c r="M142" s="10">
        <v>7594.5933</v>
      </c>
      <c r="N142" s="10">
        <v>790.893</v>
      </c>
      <c r="O142" s="11"/>
      <c r="P142" s="10">
        <v>1404705.5028</v>
      </c>
    </row>
    <row r="143" spans="3:16" ht="14.25" customHeight="1">
      <c r="C143" s="17"/>
      <c r="D143" s="17"/>
      <c r="E143" s="17"/>
      <c r="F143" s="9" t="s">
        <v>16</v>
      </c>
      <c r="G143" s="10">
        <v>17033.4486</v>
      </c>
      <c r="H143" s="16">
        <v>27720.0743</v>
      </c>
      <c r="I143" s="17"/>
      <c r="J143" s="10">
        <v>22.4975</v>
      </c>
      <c r="K143" s="11"/>
      <c r="L143" s="10">
        <v>729.8294</v>
      </c>
      <c r="M143" s="10">
        <v>882.2596</v>
      </c>
      <c r="N143" s="11" t="s">
        <v>13</v>
      </c>
      <c r="O143" s="11"/>
      <c r="P143" s="10">
        <v>46388.1094</v>
      </c>
    </row>
    <row r="144" spans="3:16" ht="14.25" customHeight="1">
      <c r="C144" s="17"/>
      <c r="D144" s="17"/>
      <c r="E144" s="17"/>
      <c r="F144" s="9" t="s">
        <v>110</v>
      </c>
      <c r="G144" s="10">
        <v>3159.6403</v>
      </c>
      <c r="H144" s="34" t="s">
        <v>13</v>
      </c>
      <c r="I144" s="17"/>
      <c r="J144" s="10">
        <v>49788.22</v>
      </c>
      <c r="K144" s="11"/>
      <c r="L144" s="11" t="s">
        <v>13</v>
      </c>
      <c r="M144" s="11" t="s">
        <v>13</v>
      </c>
      <c r="N144" s="11" t="s">
        <v>13</v>
      </c>
      <c r="O144" s="11"/>
      <c r="P144" s="10">
        <v>52947.8603</v>
      </c>
    </row>
    <row r="145" spans="3:16" ht="14.25" customHeight="1">
      <c r="C145" s="17"/>
      <c r="D145" s="17"/>
      <c r="E145" s="17"/>
      <c r="F145" s="9" t="s">
        <v>27</v>
      </c>
      <c r="G145" s="10">
        <v>16464.9592</v>
      </c>
      <c r="H145" s="16">
        <v>5188.7351</v>
      </c>
      <c r="I145" s="17"/>
      <c r="J145" s="10">
        <v>2715.4352</v>
      </c>
      <c r="K145" s="11"/>
      <c r="L145" s="10">
        <v>891.3272</v>
      </c>
      <c r="M145" s="10">
        <v>0.1306</v>
      </c>
      <c r="N145" s="11" t="s">
        <v>13</v>
      </c>
      <c r="O145" s="11"/>
      <c r="P145" s="10">
        <v>25260.5873</v>
      </c>
    </row>
    <row r="146" spans="3:16" ht="14.25" customHeight="1">
      <c r="C146" s="17"/>
      <c r="D146" s="17"/>
      <c r="E146" s="17"/>
      <c r="F146" s="9" t="s">
        <v>28</v>
      </c>
      <c r="G146" s="10">
        <v>130708.7698</v>
      </c>
      <c r="H146" s="16">
        <v>342681.1702</v>
      </c>
      <c r="I146" s="17"/>
      <c r="J146" s="10">
        <v>0.0163</v>
      </c>
      <c r="K146" s="11"/>
      <c r="L146" s="10">
        <v>20429.5</v>
      </c>
      <c r="M146" s="10">
        <v>997.6691</v>
      </c>
      <c r="N146" s="11" t="s">
        <v>13</v>
      </c>
      <c r="O146" s="11"/>
      <c r="P146" s="10">
        <v>494817.1254</v>
      </c>
    </row>
    <row r="147" spans="3:16" ht="14.25" customHeight="1">
      <c r="C147" s="17"/>
      <c r="D147" s="17"/>
      <c r="E147" s="17"/>
      <c r="F147" s="9" t="s">
        <v>17</v>
      </c>
      <c r="G147" s="10">
        <v>2796.5872</v>
      </c>
      <c r="H147" s="16">
        <v>634.0608</v>
      </c>
      <c r="I147" s="17"/>
      <c r="J147" s="10">
        <v>0.1202</v>
      </c>
      <c r="K147" s="11"/>
      <c r="L147" s="10">
        <v>557.4248</v>
      </c>
      <c r="M147" s="10">
        <v>0.4904</v>
      </c>
      <c r="N147" s="11" t="s">
        <v>13</v>
      </c>
      <c r="O147" s="11"/>
      <c r="P147" s="10">
        <v>3988.6834</v>
      </c>
    </row>
    <row r="148" spans="3:16" ht="14.25" customHeight="1">
      <c r="C148" s="17"/>
      <c r="D148" s="17"/>
      <c r="E148" s="17"/>
      <c r="F148" s="9" t="s">
        <v>111</v>
      </c>
      <c r="G148" s="10">
        <v>123183.8804</v>
      </c>
      <c r="H148" s="16">
        <v>20357.1333</v>
      </c>
      <c r="I148" s="17"/>
      <c r="J148" s="10">
        <v>38460.0109</v>
      </c>
      <c r="K148" s="11"/>
      <c r="L148" s="10">
        <v>1459.9047</v>
      </c>
      <c r="M148" s="11" t="s">
        <v>13</v>
      </c>
      <c r="N148" s="11" t="s">
        <v>13</v>
      </c>
      <c r="O148" s="11"/>
      <c r="P148" s="10">
        <v>183460.9293</v>
      </c>
    </row>
    <row r="149" spans="3:16" ht="14.25" customHeight="1">
      <c r="C149" s="17"/>
      <c r="D149" s="17"/>
      <c r="E149" s="17"/>
      <c r="F149" s="9" t="s">
        <v>18</v>
      </c>
      <c r="G149" s="10">
        <v>2332.8229</v>
      </c>
      <c r="H149" s="16">
        <v>0.4756</v>
      </c>
      <c r="I149" s="17"/>
      <c r="J149" s="11" t="s">
        <v>13</v>
      </c>
      <c r="K149" s="11"/>
      <c r="L149" s="10">
        <v>38.4532</v>
      </c>
      <c r="M149" s="11" t="s">
        <v>13</v>
      </c>
      <c r="N149" s="11" t="s">
        <v>13</v>
      </c>
      <c r="O149" s="11"/>
      <c r="P149" s="10">
        <v>2371.7517</v>
      </c>
    </row>
    <row r="150" spans="3:16" ht="14.25" customHeight="1">
      <c r="C150" s="17"/>
      <c r="D150" s="17"/>
      <c r="E150" s="17"/>
      <c r="F150" s="9" t="s">
        <v>19</v>
      </c>
      <c r="G150" s="10">
        <v>402457.5407</v>
      </c>
      <c r="H150" s="16">
        <v>606523.474</v>
      </c>
      <c r="I150" s="17"/>
      <c r="J150" s="10">
        <v>26445.4174</v>
      </c>
      <c r="K150" s="11"/>
      <c r="L150" s="10">
        <v>9233.2968</v>
      </c>
      <c r="M150" s="10">
        <v>8942.2591</v>
      </c>
      <c r="N150" s="10">
        <v>509.4798</v>
      </c>
      <c r="O150" s="11"/>
      <c r="P150" s="10">
        <v>1054111.4678</v>
      </c>
    </row>
    <row r="151" spans="3:16" ht="14.25" customHeight="1">
      <c r="C151" s="17"/>
      <c r="D151" s="17"/>
      <c r="E151" s="17"/>
      <c r="F151" s="9" t="s">
        <v>34</v>
      </c>
      <c r="G151" s="10">
        <v>126127.975</v>
      </c>
      <c r="H151" s="16">
        <v>154885.8363</v>
      </c>
      <c r="I151" s="17"/>
      <c r="J151" s="10">
        <v>27769.2868</v>
      </c>
      <c r="K151" s="11"/>
      <c r="L151" s="10">
        <v>28940.1647</v>
      </c>
      <c r="M151" s="10">
        <v>2078.8292</v>
      </c>
      <c r="N151" s="10">
        <v>145.7072</v>
      </c>
      <c r="O151" s="11"/>
      <c r="P151" s="10">
        <v>339947.7992</v>
      </c>
    </row>
    <row r="152" spans="3:16" ht="14.25" customHeight="1">
      <c r="C152" s="17"/>
      <c r="D152" s="17"/>
      <c r="E152" s="17"/>
      <c r="F152" s="9" t="s">
        <v>20</v>
      </c>
      <c r="G152" s="10">
        <v>424575.3318</v>
      </c>
      <c r="H152" s="16">
        <v>344889.7344</v>
      </c>
      <c r="I152" s="17"/>
      <c r="J152" s="10">
        <v>6770.5246</v>
      </c>
      <c r="K152" s="11"/>
      <c r="L152" s="10">
        <v>18895.3799</v>
      </c>
      <c r="M152" s="10">
        <v>575.9742</v>
      </c>
      <c r="N152" s="10">
        <v>164.9173</v>
      </c>
      <c r="O152" s="11"/>
      <c r="P152" s="10">
        <v>795871.8622</v>
      </c>
    </row>
    <row r="153" spans="3:16" ht="14.25" customHeight="1">
      <c r="C153" s="17"/>
      <c r="D153" s="17"/>
      <c r="E153" s="17"/>
      <c r="F153" s="9" t="s">
        <v>112</v>
      </c>
      <c r="G153" s="11" t="s">
        <v>13</v>
      </c>
      <c r="H153" s="34" t="s">
        <v>13</v>
      </c>
      <c r="I153" s="17"/>
      <c r="J153" s="10">
        <v>153791.3787</v>
      </c>
      <c r="K153" s="11"/>
      <c r="L153" s="11" t="s">
        <v>13</v>
      </c>
      <c r="M153" s="11" t="s">
        <v>13</v>
      </c>
      <c r="N153" s="11" t="s">
        <v>13</v>
      </c>
      <c r="O153" s="11"/>
      <c r="P153" s="10">
        <v>153791.3787</v>
      </c>
    </row>
    <row r="154" spans="3:16" ht="14.25" customHeight="1">
      <c r="C154" s="17"/>
      <c r="D154" s="17"/>
      <c r="E154" s="17"/>
      <c r="F154" s="9" t="s">
        <v>113</v>
      </c>
      <c r="G154" s="10">
        <v>148244.3447</v>
      </c>
      <c r="H154" s="16">
        <v>15748.5711</v>
      </c>
      <c r="I154" s="17"/>
      <c r="J154" s="10">
        <v>118747.151</v>
      </c>
      <c r="K154" s="11"/>
      <c r="L154" s="10">
        <v>412.9893</v>
      </c>
      <c r="M154" s="11" t="s">
        <v>13</v>
      </c>
      <c r="N154" s="10">
        <v>16381.0096</v>
      </c>
      <c r="O154" s="11"/>
      <c r="P154" s="10">
        <v>299534.0657</v>
      </c>
    </row>
    <row r="155" spans="3:16" ht="14.25" customHeight="1">
      <c r="C155" s="17"/>
      <c r="D155" s="17"/>
      <c r="E155" s="17"/>
      <c r="F155" s="9" t="s">
        <v>114</v>
      </c>
      <c r="G155" s="10">
        <v>30008.3321</v>
      </c>
      <c r="H155" s="16">
        <v>16514.1444</v>
      </c>
      <c r="I155" s="17"/>
      <c r="J155" s="11" t="s">
        <v>13</v>
      </c>
      <c r="K155" s="11"/>
      <c r="L155" s="11" t="s">
        <v>13</v>
      </c>
      <c r="M155" s="11" t="s">
        <v>13</v>
      </c>
      <c r="N155" s="11" t="s">
        <v>13</v>
      </c>
      <c r="O155" s="11"/>
      <c r="P155" s="10">
        <v>46522.4765</v>
      </c>
    </row>
    <row r="156" spans="3:16" ht="14.25" customHeight="1">
      <c r="C156" s="17"/>
      <c r="D156" s="17"/>
      <c r="E156" s="17"/>
      <c r="F156" s="9" t="s">
        <v>21</v>
      </c>
      <c r="G156" s="10">
        <v>32662.862</v>
      </c>
      <c r="H156" s="16">
        <v>248241.1531</v>
      </c>
      <c r="I156" s="17"/>
      <c r="J156" s="11" t="s">
        <v>13</v>
      </c>
      <c r="K156" s="11"/>
      <c r="L156" s="10">
        <v>2815.0109</v>
      </c>
      <c r="M156" s="10">
        <v>1151.5397</v>
      </c>
      <c r="N156" s="11" t="s">
        <v>13</v>
      </c>
      <c r="O156" s="11"/>
      <c r="P156" s="10">
        <v>284870.5657</v>
      </c>
    </row>
    <row r="157" spans="3:16" ht="14.25" customHeight="1">
      <c r="C157" s="17"/>
      <c r="D157" s="17"/>
      <c r="E157" s="17"/>
      <c r="F157" s="9" t="s">
        <v>115</v>
      </c>
      <c r="G157" s="10">
        <v>12246.9926</v>
      </c>
      <c r="H157" s="34" t="s">
        <v>13</v>
      </c>
      <c r="I157" s="17"/>
      <c r="J157" s="10">
        <v>7908.6207</v>
      </c>
      <c r="K157" s="11"/>
      <c r="L157" s="11" t="s">
        <v>13</v>
      </c>
      <c r="M157" s="11" t="s">
        <v>13</v>
      </c>
      <c r="N157" s="11" t="s">
        <v>13</v>
      </c>
      <c r="O157" s="11"/>
      <c r="P157" s="10">
        <v>20155.6133</v>
      </c>
    </row>
    <row r="158" spans="3:16" ht="4.5" customHeight="1">
      <c r="C158" s="17"/>
      <c r="D158" s="17"/>
      <c r="E158" s="5"/>
      <c r="F158" s="5"/>
      <c r="G158" s="6"/>
      <c r="H158" s="29"/>
      <c r="I158" s="17"/>
      <c r="J158" s="6"/>
      <c r="K158" s="6"/>
      <c r="L158" s="6"/>
      <c r="M158" s="6"/>
      <c r="N158" s="6"/>
      <c r="O158" s="6"/>
      <c r="P158" s="6"/>
    </row>
    <row r="159" spans="3:16" ht="12.75" customHeight="1">
      <c r="C159" s="17"/>
      <c r="D159" s="17"/>
      <c r="E159" s="30" t="s">
        <v>116</v>
      </c>
      <c r="F159" s="17"/>
      <c r="G159" s="7">
        <v>82954.6672</v>
      </c>
      <c r="H159" s="27">
        <v>199771.901</v>
      </c>
      <c r="I159" s="17"/>
      <c r="J159" s="7">
        <v>1154.5603</v>
      </c>
      <c r="K159" s="8"/>
      <c r="L159" s="7">
        <v>2278.6736</v>
      </c>
      <c r="M159" s="7">
        <v>1308.9528</v>
      </c>
      <c r="N159" s="7">
        <v>0.0834</v>
      </c>
      <c r="O159" s="8"/>
      <c r="P159" s="7">
        <v>287468.8383</v>
      </c>
    </row>
    <row r="160" spans="3:16" ht="14.25" customHeight="1">
      <c r="C160" s="17"/>
      <c r="D160" s="17"/>
      <c r="E160" s="28"/>
      <c r="F160" s="9" t="s">
        <v>33</v>
      </c>
      <c r="G160" s="10">
        <v>5234.7718</v>
      </c>
      <c r="H160" s="16">
        <v>1106.6794</v>
      </c>
      <c r="I160" s="17"/>
      <c r="J160" s="10">
        <v>109.8541</v>
      </c>
      <c r="K160" s="11"/>
      <c r="L160" s="10">
        <v>266.91</v>
      </c>
      <c r="M160" s="10">
        <v>0.0005</v>
      </c>
      <c r="N160" s="11" t="s">
        <v>13</v>
      </c>
      <c r="O160" s="11"/>
      <c r="P160" s="10">
        <v>6718.2158</v>
      </c>
    </row>
    <row r="161" spans="3:16" ht="14.25" customHeight="1">
      <c r="C161" s="17"/>
      <c r="D161" s="17"/>
      <c r="E161" s="17"/>
      <c r="F161" s="9" t="s">
        <v>12</v>
      </c>
      <c r="G161" s="10">
        <v>9478.1941</v>
      </c>
      <c r="H161" s="16">
        <v>33928.4405</v>
      </c>
      <c r="I161" s="17"/>
      <c r="J161" s="10">
        <v>56.5003</v>
      </c>
      <c r="K161" s="11"/>
      <c r="L161" s="10">
        <v>42.6312</v>
      </c>
      <c r="M161" s="10">
        <v>340.2367</v>
      </c>
      <c r="N161" s="11" t="s">
        <v>13</v>
      </c>
      <c r="O161" s="11"/>
      <c r="P161" s="10">
        <v>43846.0028</v>
      </c>
    </row>
    <row r="162" spans="3:16" ht="14.25" customHeight="1">
      <c r="C162" s="17"/>
      <c r="D162" s="17"/>
      <c r="E162" s="17"/>
      <c r="F162" s="9" t="s">
        <v>14</v>
      </c>
      <c r="G162" s="10">
        <v>20890.2664</v>
      </c>
      <c r="H162" s="16">
        <v>47722.5634</v>
      </c>
      <c r="I162" s="17"/>
      <c r="J162" s="10">
        <v>343.5484</v>
      </c>
      <c r="K162" s="11"/>
      <c r="L162" s="10">
        <v>115.3217</v>
      </c>
      <c r="M162" s="10">
        <v>8.5043</v>
      </c>
      <c r="N162" s="11" t="s">
        <v>13</v>
      </c>
      <c r="O162" s="11"/>
      <c r="P162" s="10">
        <v>69080.2042</v>
      </c>
    </row>
    <row r="163" spans="3:16" ht="14.25" customHeight="1">
      <c r="C163" s="17"/>
      <c r="D163" s="17"/>
      <c r="E163" s="17"/>
      <c r="F163" s="9" t="s">
        <v>15</v>
      </c>
      <c r="G163" s="10">
        <v>10458.7356</v>
      </c>
      <c r="H163" s="16">
        <v>23323.5784</v>
      </c>
      <c r="I163" s="17"/>
      <c r="J163" s="10">
        <v>184.1053</v>
      </c>
      <c r="K163" s="11"/>
      <c r="L163" s="10">
        <v>601.0341</v>
      </c>
      <c r="M163" s="10">
        <v>371.6376</v>
      </c>
      <c r="N163" s="11" t="s">
        <v>13</v>
      </c>
      <c r="O163" s="11"/>
      <c r="P163" s="10">
        <v>34939.091</v>
      </c>
    </row>
    <row r="164" spans="3:16" ht="14.25" customHeight="1">
      <c r="C164" s="17"/>
      <c r="D164" s="17"/>
      <c r="E164" s="17"/>
      <c r="F164" s="9" t="s">
        <v>16</v>
      </c>
      <c r="G164" s="10">
        <v>2800.3238</v>
      </c>
      <c r="H164" s="16">
        <v>2408.8823</v>
      </c>
      <c r="I164" s="17"/>
      <c r="J164" s="10">
        <v>1.5807</v>
      </c>
      <c r="K164" s="11"/>
      <c r="L164" s="10">
        <v>106.1658</v>
      </c>
      <c r="M164" s="10">
        <v>17.862</v>
      </c>
      <c r="N164" s="11" t="s">
        <v>13</v>
      </c>
      <c r="O164" s="11"/>
      <c r="P164" s="10">
        <v>5334.8146</v>
      </c>
    </row>
    <row r="165" spans="3:16" ht="14.25" customHeight="1">
      <c r="C165" s="17"/>
      <c r="D165" s="17"/>
      <c r="E165" s="17"/>
      <c r="F165" s="9" t="s">
        <v>28</v>
      </c>
      <c r="G165" s="10">
        <v>4449.4046</v>
      </c>
      <c r="H165" s="16">
        <v>19446.8279</v>
      </c>
      <c r="I165" s="17"/>
      <c r="J165" s="11" t="s">
        <v>13</v>
      </c>
      <c r="K165" s="11"/>
      <c r="L165" s="10">
        <v>141.9281</v>
      </c>
      <c r="M165" s="10">
        <v>30.0028</v>
      </c>
      <c r="N165" s="11" t="s">
        <v>13</v>
      </c>
      <c r="O165" s="11"/>
      <c r="P165" s="10">
        <v>24068.1634</v>
      </c>
    </row>
    <row r="166" spans="3:16" ht="14.25" customHeight="1">
      <c r="C166" s="17"/>
      <c r="D166" s="17"/>
      <c r="E166" s="17"/>
      <c r="F166" s="9" t="s">
        <v>19</v>
      </c>
      <c r="G166" s="10">
        <v>18759.4899</v>
      </c>
      <c r="H166" s="16">
        <v>39283.1139</v>
      </c>
      <c r="I166" s="17"/>
      <c r="J166" s="10">
        <v>388.6752</v>
      </c>
      <c r="K166" s="11"/>
      <c r="L166" s="10">
        <v>257.6238</v>
      </c>
      <c r="M166" s="10">
        <v>504.3147</v>
      </c>
      <c r="N166" s="10">
        <v>0.0834</v>
      </c>
      <c r="O166" s="11"/>
      <c r="P166" s="10">
        <v>59193.3009</v>
      </c>
    </row>
    <row r="167" spans="3:16" ht="14.25" customHeight="1">
      <c r="C167" s="17"/>
      <c r="D167" s="17"/>
      <c r="E167" s="17"/>
      <c r="F167" s="9" t="s">
        <v>34</v>
      </c>
      <c r="G167" s="10">
        <v>8519.3071</v>
      </c>
      <c r="H167" s="16">
        <v>22250.3712</v>
      </c>
      <c r="I167" s="17"/>
      <c r="J167" s="10">
        <v>70.2963</v>
      </c>
      <c r="K167" s="11"/>
      <c r="L167" s="10">
        <v>498.9341</v>
      </c>
      <c r="M167" s="10">
        <v>24.2549</v>
      </c>
      <c r="N167" s="11" t="s">
        <v>13</v>
      </c>
      <c r="O167" s="11"/>
      <c r="P167" s="10">
        <v>31363.1636</v>
      </c>
    </row>
    <row r="168" spans="3:16" ht="14.25" customHeight="1">
      <c r="C168" s="17"/>
      <c r="D168" s="17"/>
      <c r="E168" s="17"/>
      <c r="F168" s="9" t="s">
        <v>21</v>
      </c>
      <c r="G168" s="10">
        <v>2364.1739</v>
      </c>
      <c r="H168" s="16">
        <v>10301.444</v>
      </c>
      <c r="I168" s="17"/>
      <c r="J168" s="11" t="s">
        <v>13</v>
      </c>
      <c r="K168" s="11"/>
      <c r="L168" s="10">
        <v>248.1248</v>
      </c>
      <c r="M168" s="10">
        <v>12.1393</v>
      </c>
      <c r="N168" s="11" t="s">
        <v>13</v>
      </c>
      <c r="O168" s="11"/>
      <c r="P168" s="10">
        <v>12925.882</v>
      </c>
    </row>
    <row r="169" spans="3:16" ht="4.5" customHeight="1">
      <c r="C169" s="17"/>
      <c r="D169" s="17"/>
      <c r="E169" s="5"/>
      <c r="F169" s="5"/>
      <c r="G169" s="6"/>
      <c r="H169" s="29"/>
      <c r="I169" s="17"/>
      <c r="J169" s="6"/>
      <c r="K169" s="6"/>
      <c r="L169" s="6"/>
      <c r="M169" s="6"/>
      <c r="N169" s="6"/>
      <c r="O169" s="6"/>
      <c r="P169" s="6"/>
    </row>
    <row r="170" spans="3:16" ht="12.75" customHeight="1">
      <c r="C170" s="17"/>
      <c r="D170" s="17"/>
      <c r="E170" s="30" t="s">
        <v>117</v>
      </c>
      <c r="F170" s="17"/>
      <c r="G170" s="7">
        <v>1175.5827</v>
      </c>
      <c r="H170" s="27">
        <v>4.7269</v>
      </c>
      <c r="I170" s="17"/>
      <c r="J170" s="8" t="s">
        <v>13</v>
      </c>
      <c r="K170" s="8"/>
      <c r="L170" s="7">
        <v>33.6122</v>
      </c>
      <c r="M170" s="8" t="s">
        <v>13</v>
      </c>
      <c r="N170" s="8" t="s">
        <v>13</v>
      </c>
      <c r="O170" s="8"/>
      <c r="P170" s="7">
        <v>1213.9218</v>
      </c>
    </row>
    <row r="171" spans="3:16" ht="14.25" customHeight="1">
      <c r="C171" s="17"/>
      <c r="D171" s="17"/>
      <c r="E171" s="4"/>
      <c r="F171" s="9" t="s">
        <v>14</v>
      </c>
      <c r="G171" s="10">
        <v>1175.5827</v>
      </c>
      <c r="H171" s="16">
        <v>4.7269</v>
      </c>
      <c r="I171" s="17"/>
      <c r="J171" s="11" t="s">
        <v>13</v>
      </c>
      <c r="K171" s="11"/>
      <c r="L171" s="10">
        <v>33.6122</v>
      </c>
      <c r="M171" s="11" t="s">
        <v>13</v>
      </c>
      <c r="N171" s="11" t="s">
        <v>13</v>
      </c>
      <c r="O171" s="11"/>
      <c r="P171" s="10">
        <v>1213.9218</v>
      </c>
    </row>
    <row r="172" spans="3:16" ht="4.5" customHeight="1">
      <c r="C172" s="17"/>
      <c r="D172" s="17"/>
      <c r="E172" s="5"/>
      <c r="F172" s="5"/>
      <c r="G172" s="6"/>
      <c r="H172" s="29"/>
      <c r="I172" s="17"/>
      <c r="J172" s="6"/>
      <c r="K172" s="6"/>
      <c r="L172" s="6"/>
      <c r="M172" s="6"/>
      <c r="N172" s="6"/>
      <c r="O172" s="6"/>
      <c r="P172" s="6"/>
    </row>
    <row r="173" spans="3:16" ht="12.75" customHeight="1">
      <c r="C173" s="17"/>
      <c r="D173" s="17"/>
      <c r="E173" s="30" t="s">
        <v>118</v>
      </c>
      <c r="F173" s="17"/>
      <c r="G173" s="7">
        <v>10990.1092</v>
      </c>
      <c r="H173" s="27">
        <v>12042.8777</v>
      </c>
      <c r="I173" s="17"/>
      <c r="J173" s="7">
        <v>1.4233</v>
      </c>
      <c r="K173" s="8"/>
      <c r="L173" s="7">
        <v>296.8947</v>
      </c>
      <c r="M173" s="7">
        <v>499.0535</v>
      </c>
      <c r="N173" s="8" t="s">
        <v>13</v>
      </c>
      <c r="O173" s="8"/>
      <c r="P173" s="7">
        <v>23830.3584</v>
      </c>
    </row>
    <row r="174" spans="3:16" ht="14.25" customHeight="1">
      <c r="C174" s="17"/>
      <c r="D174" s="17"/>
      <c r="E174" s="28"/>
      <c r="F174" s="9" t="s">
        <v>14</v>
      </c>
      <c r="G174" s="10">
        <v>2328.5236</v>
      </c>
      <c r="H174" s="16">
        <v>202.7483</v>
      </c>
      <c r="I174" s="17"/>
      <c r="J174" s="10">
        <v>0.0004</v>
      </c>
      <c r="K174" s="11"/>
      <c r="L174" s="10">
        <v>67.6716</v>
      </c>
      <c r="M174" s="10">
        <v>0.7159</v>
      </c>
      <c r="N174" s="11" t="s">
        <v>13</v>
      </c>
      <c r="O174" s="11"/>
      <c r="P174" s="10">
        <v>2599.6598</v>
      </c>
    </row>
    <row r="175" spans="3:16" ht="14.25" customHeight="1">
      <c r="C175" s="17"/>
      <c r="D175" s="17"/>
      <c r="E175" s="17"/>
      <c r="F175" s="9" t="s">
        <v>16</v>
      </c>
      <c r="G175" s="10">
        <v>8661.5856</v>
      </c>
      <c r="H175" s="16">
        <v>11840.1294</v>
      </c>
      <c r="I175" s="17"/>
      <c r="J175" s="10">
        <v>1.4229</v>
      </c>
      <c r="K175" s="11"/>
      <c r="L175" s="10">
        <v>229.2231</v>
      </c>
      <c r="M175" s="10">
        <v>498.3376</v>
      </c>
      <c r="N175" s="11" t="s">
        <v>13</v>
      </c>
      <c r="O175" s="11"/>
      <c r="P175" s="10">
        <v>21230.6986</v>
      </c>
    </row>
    <row r="176" spans="3:16" ht="4.5" customHeight="1">
      <c r="C176" s="17"/>
      <c r="D176" s="17"/>
      <c r="E176" s="5"/>
      <c r="F176" s="5"/>
      <c r="G176" s="6"/>
      <c r="H176" s="29"/>
      <c r="I176" s="17"/>
      <c r="J176" s="6"/>
      <c r="K176" s="6"/>
      <c r="L176" s="6"/>
      <c r="M176" s="6"/>
      <c r="N176" s="6"/>
      <c r="O176" s="6"/>
      <c r="P176" s="6"/>
    </row>
    <row r="177" spans="3:16" ht="12.75" customHeight="1">
      <c r="C177" s="17"/>
      <c r="D177" s="17"/>
      <c r="E177" s="30" t="s">
        <v>119</v>
      </c>
      <c r="F177" s="17"/>
      <c r="G177" s="7">
        <v>66016.773</v>
      </c>
      <c r="H177" s="27">
        <v>109020.033</v>
      </c>
      <c r="I177" s="17"/>
      <c r="J177" s="7">
        <v>2897.6423</v>
      </c>
      <c r="K177" s="8"/>
      <c r="L177" s="7">
        <v>3032.7665</v>
      </c>
      <c r="M177" s="7">
        <v>1691.7006</v>
      </c>
      <c r="N177" s="7">
        <v>0.0279</v>
      </c>
      <c r="O177" s="8"/>
      <c r="P177" s="7">
        <v>182658.9433</v>
      </c>
    </row>
    <row r="178" spans="3:16" ht="14.25" customHeight="1">
      <c r="C178" s="17"/>
      <c r="D178" s="17"/>
      <c r="E178" s="28"/>
      <c r="F178" s="9" t="s">
        <v>12</v>
      </c>
      <c r="G178" s="10">
        <v>3519.0154</v>
      </c>
      <c r="H178" s="16">
        <v>11160.5797</v>
      </c>
      <c r="I178" s="17"/>
      <c r="J178" s="10">
        <v>6.6989</v>
      </c>
      <c r="K178" s="11"/>
      <c r="L178" s="10">
        <v>64.2923</v>
      </c>
      <c r="M178" s="10">
        <v>128.8599</v>
      </c>
      <c r="N178" s="11" t="s">
        <v>13</v>
      </c>
      <c r="O178" s="11"/>
      <c r="P178" s="10">
        <v>14879.4462</v>
      </c>
    </row>
    <row r="179" spans="3:16" ht="14.25" customHeight="1">
      <c r="C179" s="17"/>
      <c r="D179" s="17"/>
      <c r="E179" s="17"/>
      <c r="F179" s="9" t="s">
        <v>14</v>
      </c>
      <c r="G179" s="10">
        <v>11734.2983</v>
      </c>
      <c r="H179" s="16">
        <v>14108.0048</v>
      </c>
      <c r="I179" s="17"/>
      <c r="J179" s="10">
        <v>122.0913</v>
      </c>
      <c r="K179" s="11"/>
      <c r="L179" s="10">
        <v>140.7983</v>
      </c>
      <c r="M179" s="10">
        <v>3.3196</v>
      </c>
      <c r="N179" s="11" t="s">
        <v>13</v>
      </c>
      <c r="O179" s="11"/>
      <c r="P179" s="10">
        <v>26108.5123</v>
      </c>
    </row>
    <row r="180" spans="3:16" ht="14.25" customHeight="1">
      <c r="C180" s="17"/>
      <c r="D180" s="17"/>
      <c r="E180" s="17"/>
      <c r="F180" s="9" t="s">
        <v>15</v>
      </c>
      <c r="G180" s="10">
        <v>13138.1828</v>
      </c>
      <c r="H180" s="16">
        <v>15270.6558</v>
      </c>
      <c r="I180" s="17"/>
      <c r="J180" s="10">
        <v>1131.7557</v>
      </c>
      <c r="K180" s="11"/>
      <c r="L180" s="10">
        <v>1343.4779</v>
      </c>
      <c r="M180" s="10">
        <v>632.3779</v>
      </c>
      <c r="N180" s="11" t="s">
        <v>13</v>
      </c>
      <c r="O180" s="11"/>
      <c r="P180" s="10">
        <v>31516.4501</v>
      </c>
    </row>
    <row r="181" spans="3:16" ht="14.25" customHeight="1">
      <c r="C181" s="17"/>
      <c r="D181" s="17"/>
      <c r="E181" s="17"/>
      <c r="F181" s="9" t="s">
        <v>16</v>
      </c>
      <c r="G181" s="10">
        <v>12520.5662</v>
      </c>
      <c r="H181" s="16">
        <v>12511.9183</v>
      </c>
      <c r="I181" s="17"/>
      <c r="J181" s="10">
        <v>5.8773</v>
      </c>
      <c r="K181" s="11"/>
      <c r="L181" s="10">
        <v>406.5484</v>
      </c>
      <c r="M181" s="10">
        <v>203.9513</v>
      </c>
      <c r="N181" s="11" t="s">
        <v>13</v>
      </c>
      <c r="O181" s="11"/>
      <c r="P181" s="10">
        <v>25648.8615</v>
      </c>
    </row>
    <row r="182" spans="3:16" ht="14.25" customHeight="1">
      <c r="C182" s="17"/>
      <c r="D182" s="17"/>
      <c r="E182" s="17"/>
      <c r="F182" s="9" t="s">
        <v>19</v>
      </c>
      <c r="G182" s="10">
        <v>25104.7103</v>
      </c>
      <c r="H182" s="16">
        <v>55968.8744</v>
      </c>
      <c r="I182" s="17"/>
      <c r="J182" s="10">
        <v>1631.2191</v>
      </c>
      <c r="K182" s="11"/>
      <c r="L182" s="10">
        <v>1077.6496</v>
      </c>
      <c r="M182" s="10">
        <v>723.1919</v>
      </c>
      <c r="N182" s="10">
        <v>0.0279</v>
      </c>
      <c r="O182" s="11"/>
      <c r="P182" s="10">
        <v>84505.6732</v>
      </c>
    </row>
    <row r="183" spans="3:16" ht="4.5" customHeight="1">
      <c r="C183" s="17"/>
      <c r="D183" s="17"/>
      <c r="E183" s="5"/>
      <c r="F183" s="5"/>
      <c r="G183" s="6"/>
      <c r="H183" s="29"/>
      <c r="I183" s="17"/>
      <c r="J183" s="6"/>
      <c r="K183" s="6"/>
      <c r="L183" s="6"/>
      <c r="M183" s="6"/>
      <c r="N183" s="6"/>
      <c r="O183" s="6"/>
      <c r="P183" s="6"/>
    </row>
    <row r="184" spans="3:16" ht="12.75" customHeight="1">
      <c r="C184" s="17"/>
      <c r="D184" s="17"/>
      <c r="E184" s="30" t="s">
        <v>120</v>
      </c>
      <c r="F184" s="17"/>
      <c r="G184" s="7">
        <v>163857.9539</v>
      </c>
      <c r="H184" s="27">
        <v>226382.6073</v>
      </c>
      <c r="I184" s="17"/>
      <c r="J184" s="7">
        <v>1763.0851</v>
      </c>
      <c r="K184" s="8"/>
      <c r="L184" s="7">
        <v>7037.4166</v>
      </c>
      <c r="M184" s="7">
        <v>7682.691</v>
      </c>
      <c r="N184" s="7">
        <v>4.6393</v>
      </c>
      <c r="O184" s="8"/>
      <c r="P184" s="7">
        <v>406728.3932</v>
      </c>
    </row>
    <row r="185" spans="3:16" ht="14.25" customHeight="1">
      <c r="C185" s="17"/>
      <c r="D185" s="17"/>
      <c r="E185" s="28"/>
      <c r="F185" s="9" t="s">
        <v>12</v>
      </c>
      <c r="G185" s="10">
        <v>25418.0793</v>
      </c>
      <c r="H185" s="16">
        <v>54021.7042</v>
      </c>
      <c r="I185" s="17"/>
      <c r="J185" s="10">
        <v>37.484</v>
      </c>
      <c r="K185" s="11"/>
      <c r="L185" s="10">
        <v>339.1484</v>
      </c>
      <c r="M185" s="10">
        <v>1420.2978</v>
      </c>
      <c r="N185" s="11" t="s">
        <v>13</v>
      </c>
      <c r="O185" s="11"/>
      <c r="P185" s="10">
        <v>81236.7137</v>
      </c>
    </row>
    <row r="186" spans="3:16" ht="14.25" customHeight="1">
      <c r="C186" s="17"/>
      <c r="D186" s="17"/>
      <c r="E186" s="17"/>
      <c r="F186" s="9" t="s">
        <v>14</v>
      </c>
      <c r="G186" s="10">
        <v>35708.2134</v>
      </c>
      <c r="H186" s="16">
        <v>25370.1266</v>
      </c>
      <c r="I186" s="17"/>
      <c r="J186" s="10">
        <v>942.7106</v>
      </c>
      <c r="K186" s="11"/>
      <c r="L186" s="10">
        <v>600.8158</v>
      </c>
      <c r="M186" s="10">
        <v>33.7307</v>
      </c>
      <c r="N186" s="10">
        <v>4.6393</v>
      </c>
      <c r="O186" s="11"/>
      <c r="P186" s="10">
        <v>62660.2364</v>
      </c>
    </row>
    <row r="187" spans="3:16" ht="14.25" customHeight="1">
      <c r="C187" s="17"/>
      <c r="D187" s="17"/>
      <c r="E187" s="17"/>
      <c r="F187" s="9" t="s">
        <v>15</v>
      </c>
      <c r="G187" s="10">
        <v>21896.514</v>
      </c>
      <c r="H187" s="16">
        <v>23678.5923</v>
      </c>
      <c r="I187" s="17"/>
      <c r="J187" s="10">
        <v>739.6727</v>
      </c>
      <c r="K187" s="11"/>
      <c r="L187" s="10">
        <v>551.6068</v>
      </c>
      <c r="M187" s="10">
        <v>188.5438</v>
      </c>
      <c r="N187" s="11" t="s">
        <v>13</v>
      </c>
      <c r="O187" s="11"/>
      <c r="P187" s="10">
        <v>47054.9296</v>
      </c>
    </row>
    <row r="188" spans="3:16" ht="14.25" customHeight="1">
      <c r="C188" s="17"/>
      <c r="D188" s="17"/>
      <c r="E188" s="17"/>
      <c r="F188" s="9" t="s">
        <v>16</v>
      </c>
      <c r="G188" s="10">
        <v>27798.1501</v>
      </c>
      <c r="H188" s="16">
        <v>66329.2448</v>
      </c>
      <c r="I188" s="17"/>
      <c r="J188" s="10">
        <v>5.1334</v>
      </c>
      <c r="K188" s="11"/>
      <c r="L188" s="10">
        <v>939.2917</v>
      </c>
      <c r="M188" s="10">
        <v>3259.9548</v>
      </c>
      <c r="N188" s="11" t="s">
        <v>13</v>
      </c>
      <c r="O188" s="11"/>
      <c r="P188" s="10">
        <v>98331.7748</v>
      </c>
    </row>
    <row r="189" spans="3:16" ht="14.25" customHeight="1">
      <c r="C189" s="17"/>
      <c r="D189" s="17"/>
      <c r="E189" s="17"/>
      <c r="F189" s="9" t="s">
        <v>17</v>
      </c>
      <c r="G189" s="10">
        <v>3882.3676</v>
      </c>
      <c r="H189" s="16">
        <v>651.8875</v>
      </c>
      <c r="I189" s="17"/>
      <c r="J189" s="11" t="s">
        <v>13</v>
      </c>
      <c r="K189" s="11"/>
      <c r="L189" s="10">
        <v>947.9819</v>
      </c>
      <c r="M189" s="10">
        <v>48.6654</v>
      </c>
      <c r="N189" s="11" t="s">
        <v>13</v>
      </c>
      <c r="O189" s="11"/>
      <c r="P189" s="10">
        <v>5530.9024</v>
      </c>
    </row>
    <row r="190" spans="3:16" ht="14.25" customHeight="1">
      <c r="C190" s="17"/>
      <c r="D190" s="17"/>
      <c r="E190" s="17"/>
      <c r="F190" s="9" t="s">
        <v>18</v>
      </c>
      <c r="G190" s="10">
        <v>6108.0521</v>
      </c>
      <c r="H190" s="34" t="s">
        <v>13</v>
      </c>
      <c r="I190" s="17"/>
      <c r="J190" s="11" t="s">
        <v>13</v>
      </c>
      <c r="K190" s="11"/>
      <c r="L190" s="10">
        <v>101.1225</v>
      </c>
      <c r="M190" s="11" t="s">
        <v>13</v>
      </c>
      <c r="N190" s="11" t="s">
        <v>13</v>
      </c>
      <c r="O190" s="11"/>
      <c r="P190" s="10">
        <v>6209.1746</v>
      </c>
    </row>
    <row r="191" spans="3:16" ht="14.25" customHeight="1">
      <c r="C191" s="17"/>
      <c r="D191" s="17"/>
      <c r="E191" s="17"/>
      <c r="F191" s="9" t="s">
        <v>19</v>
      </c>
      <c r="G191" s="10">
        <v>28920.3697</v>
      </c>
      <c r="H191" s="16">
        <v>28867.6692</v>
      </c>
      <c r="I191" s="17"/>
      <c r="J191" s="10">
        <v>38.0844</v>
      </c>
      <c r="K191" s="11"/>
      <c r="L191" s="10">
        <v>863.356</v>
      </c>
      <c r="M191" s="10">
        <v>747.051</v>
      </c>
      <c r="N191" s="11" t="s">
        <v>13</v>
      </c>
      <c r="O191" s="11"/>
      <c r="P191" s="10">
        <v>59436.5303</v>
      </c>
    </row>
    <row r="192" spans="3:16" ht="14.25" customHeight="1">
      <c r="C192" s="17"/>
      <c r="D192" s="17"/>
      <c r="E192" s="17"/>
      <c r="F192" s="9" t="s">
        <v>20</v>
      </c>
      <c r="G192" s="10">
        <v>7827.4719</v>
      </c>
      <c r="H192" s="16">
        <v>318.1842</v>
      </c>
      <c r="I192" s="17"/>
      <c r="J192" s="11" t="s">
        <v>13</v>
      </c>
      <c r="K192" s="11"/>
      <c r="L192" s="10">
        <v>1572.6962</v>
      </c>
      <c r="M192" s="10">
        <v>20.8945</v>
      </c>
      <c r="N192" s="11" t="s">
        <v>13</v>
      </c>
      <c r="O192" s="11"/>
      <c r="P192" s="10">
        <v>9739.2468</v>
      </c>
    </row>
    <row r="193" spans="3:16" ht="14.25" customHeight="1">
      <c r="C193" s="17"/>
      <c r="D193" s="17"/>
      <c r="E193" s="17"/>
      <c r="F193" s="9" t="s">
        <v>21</v>
      </c>
      <c r="G193" s="10">
        <v>6298.7358</v>
      </c>
      <c r="H193" s="16">
        <v>27145.1985</v>
      </c>
      <c r="I193" s="17"/>
      <c r="J193" s="11" t="s">
        <v>13</v>
      </c>
      <c r="K193" s="11"/>
      <c r="L193" s="10">
        <v>1121.3973</v>
      </c>
      <c r="M193" s="10">
        <v>1963.553</v>
      </c>
      <c r="N193" s="11" t="s">
        <v>13</v>
      </c>
      <c r="O193" s="11"/>
      <c r="P193" s="10">
        <v>36528.8846</v>
      </c>
    </row>
    <row r="194" spans="3:16" ht="4.5" customHeight="1">
      <c r="C194" s="17"/>
      <c r="D194" s="17"/>
      <c r="E194" s="5"/>
      <c r="F194" s="5"/>
      <c r="G194" s="6"/>
      <c r="H194" s="29"/>
      <c r="I194" s="17"/>
      <c r="J194" s="6"/>
      <c r="K194" s="6"/>
      <c r="L194" s="6"/>
      <c r="M194" s="6"/>
      <c r="N194" s="6"/>
      <c r="O194" s="6"/>
      <c r="P194" s="6"/>
    </row>
    <row r="195" spans="3:16" ht="12.75" customHeight="1">
      <c r="C195" s="17"/>
      <c r="D195" s="17"/>
      <c r="E195" s="30" t="s">
        <v>121</v>
      </c>
      <c r="F195" s="17"/>
      <c r="G195" s="7">
        <v>90014.0527</v>
      </c>
      <c r="H195" s="27">
        <v>86641.0601</v>
      </c>
      <c r="I195" s="17"/>
      <c r="J195" s="7">
        <v>2937.479</v>
      </c>
      <c r="K195" s="8"/>
      <c r="L195" s="7">
        <v>4178.848</v>
      </c>
      <c r="M195" s="7">
        <v>3603.2811</v>
      </c>
      <c r="N195" s="8" t="s">
        <v>13</v>
      </c>
      <c r="O195" s="8"/>
      <c r="P195" s="7">
        <v>187374.7209</v>
      </c>
    </row>
    <row r="196" spans="3:16" ht="14.25" customHeight="1">
      <c r="C196" s="17"/>
      <c r="D196" s="17"/>
      <c r="E196" s="28"/>
      <c r="F196" s="9" t="s">
        <v>12</v>
      </c>
      <c r="G196" s="10">
        <v>3603.3414</v>
      </c>
      <c r="H196" s="16">
        <v>9078.6317</v>
      </c>
      <c r="I196" s="17"/>
      <c r="J196" s="10">
        <v>6.7411</v>
      </c>
      <c r="K196" s="11"/>
      <c r="L196" s="10">
        <v>41.0747</v>
      </c>
      <c r="M196" s="10">
        <v>208.5513</v>
      </c>
      <c r="N196" s="11" t="s">
        <v>13</v>
      </c>
      <c r="O196" s="11"/>
      <c r="P196" s="10">
        <v>12938.3402</v>
      </c>
    </row>
    <row r="197" spans="3:16" ht="14.25" customHeight="1">
      <c r="C197" s="17"/>
      <c r="D197" s="17"/>
      <c r="E197" s="17"/>
      <c r="F197" s="9" t="s">
        <v>14</v>
      </c>
      <c r="G197" s="10">
        <v>19179.526</v>
      </c>
      <c r="H197" s="16">
        <v>13809.5628</v>
      </c>
      <c r="I197" s="17"/>
      <c r="J197" s="10">
        <v>27.5553</v>
      </c>
      <c r="K197" s="11"/>
      <c r="L197" s="10">
        <v>287.3373</v>
      </c>
      <c r="M197" s="10">
        <v>17.9539</v>
      </c>
      <c r="N197" s="11" t="s">
        <v>13</v>
      </c>
      <c r="O197" s="11"/>
      <c r="P197" s="10">
        <v>33321.9353</v>
      </c>
    </row>
    <row r="198" spans="3:16" ht="14.25" customHeight="1">
      <c r="C198" s="17"/>
      <c r="D198" s="17"/>
      <c r="E198" s="17"/>
      <c r="F198" s="9" t="s">
        <v>15</v>
      </c>
      <c r="G198" s="10">
        <v>14138.4521</v>
      </c>
      <c r="H198" s="16">
        <v>11767.5819</v>
      </c>
      <c r="I198" s="17"/>
      <c r="J198" s="10">
        <v>16.0532</v>
      </c>
      <c r="K198" s="11"/>
      <c r="L198" s="10">
        <v>457.8872</v>
      </c>
      <c r="M198" s="10">
        <v>321.2301</v>
      </c>
      <c r="N198" s="11" t="s">
        <v>13</v>
      </c>
      <c r="O198" s="11"/>
      <c r="P198" s="10">
        <v>26701.2045</v>
      </c>
    </row>
    <row r="199" spans="3:16" ht="14.25" customHeight="1">
      <c r="C199" s="17"/>
      <c r="D199" s="17"/>
      <c r="E199" s="17"/>
      <c r="F199" s="9" t="s">
        <v>16</v>
      </c>
      <c r="G199" s="10">
        <v>18086.5879</v>
      </c>
      <c r="H199" s="16">
        <v>20490.4872</v>
      </c>
      <c r="I199" s="17"/>
      <c r="J199" s="10">
        <v>1.3236</v>
      </c>
      <c r="K199" s="11"/>
      <c r="L199" s="10">
        <v>621.9532</v>
      </c>
      <c r="M199" s="10">
        <v>684.2478</v>
      </c>
      <c r="N199" s="11" t="s">
        <v>13</v>
      </c>
      <c r="O199" s="11"/>
      <c r="P199" s="10">
        <v>39884.5997</v>
      </c>
    </row>
    <row r="200" spans="3:16" ht="14.25" customHeight="1">
      <c r="C200" s="17"/>
      <c r="D200" s="17"/>
      <c r="E200" s="17"/>
      <c r="F200" s="9" t="s">
        <v>17</v>
      </c>
      <c r="G200" s="10">
        <v>1056.4215</v>
      </c>
      <c r="H200" s="34" t="s">
        <v>13</v>
      </c>
      <c r="I200" s="17"/>
      <c r="J200" s="11" t="s">
        <v>13</v>
      </c>
      <c r="K200" s="11"/>
      <c r="L200" s="10">
        <v>132.9234</v>
      </c>
      <c r="M200" s="11" t="s">
        <v>13</v>
      </c>
      <c r="N200" s="11" t="s">
        <v>13</v>
      </c>
      <c r="O200" s="11"/>
      <c r="P200" s="10">
        <v>1189.3449</v>
      </c>
    </row>
    <row r="201" spans="3:16" ht="14.25" customHeight="1">
      <c r="C201" s="17"/>
      <c r="D201" s="17"/>
      <c r="E201" s="17"/>
      <c r="F201" s="9" t="s">
        <v>19</v>
      </c>
      <c r="G201" s="10">
        <v>26730.8782</v>
      </c>
      <c r="H201" s="16">
        <v>23268.2164</v>
      </c>
      <c r="I201" s="17"/>
      <c r="J201" s="10">
        <v>2885.8058</v>
      </c>
      <c r="K201" s="11"/>
      <c r="L201" s="10">
        <v>1862.5979</v>
      </c>
      <c r="M201" s="10">
        <v>1804.027</v>
      </c>
      <c r="N201" s="11" t="s">
        <v>13</v>
      </c>
      <c r="O201" s="11"/>
      <c r="P201" s="10">
        <v>56551.5253</v>
      </c>
    </row>
    <row r="202" spans="3:16" ht="14.25" customHeight="1">
      <c r="C202" s="17"/>
      <c r="D202" s="17"/>
      <c r="E202" s="17"/>
      <c r="F202" s="9" t="s">
        <v>20</v>
      </c>
      <c r="G202" s="10">
        <v>1401.7243</v>
      </c>
      <c r="H202" s="34" t="s">
        <v>13</v>
      </c>
      <c r="I202" s="17"/>
      <c r="J202" s="11" t="s">
        <v>13</v>
      </c>
      <c r="K202" s="11"/>
      <c r="L202" s="10">
        <v>14.6787</v>
      </c>
      <c r="M202" s="11" t="s">
        <v>13</v>
      </c>
      <c r="N202" s="11" t="s">
        <v>13</v>
      </c>
      <c r="O202" s="11"/>
      <c r="P202" s="10">
        <v>1416.403</v>
      </c>
    </row>
    <row r="203" spans="3:16" ht="14.25" customHeight="1">
      <c r="C203" s="17"/>
      <c r="D203" s="17"/>
      <c r="E203" s="17"/>
      <c r="F203" s="9" t="s">
        <v>21</v>
      </c>
      <c r="G203" s="10">
        <v>5817.1213</v>
      </c>
      <c r="H203" s="16">
        <v>8226.5801</v>
      </c>
      <c r="I203" s="17"/>
      <c r="J203" s="11" t="s">
        <v>13</v>
      </c>
      <c r="K203" s="11"/>
      <c r="L203" s="10">
        <v>760.3956</v>
      </c>
      <c r="M203" s="10">
        <v>567.271</v>
      </c>
      <c r="N203" s="11" t="s">
        <v>13</v>
      </c>
      <c r="O203" s="11"/>
      <c r="P203" s="10">
        <v>15371.368</v>
      </c>
    </row>
    <row r="204" spans="3:16" ht="4.5" customHeight="1">
      <c r="C204" s="17"/>
      <c r="D204" s="17"/>
      <c r="E204" s="5"/>
      <c r="F204" s="5"/>
      <c r="G204" s="6"/>
      <c r="H204" s="29"/>
      <c r="I204" s="17"/>
      <c r="J204" s="6"/>
      <c r="K204" s="6"/>
      <c r="L204" s="6"/>
      <c r="M204" s="6"/>
      <c r="N204" s="6"/>
      <c r="O204" s="6"/>
      <c r="P204" s="6"/>
    </row>
    <row r="205" spans="3:16" ht="12.75" customHeight="1">
      <c r="C205" s="17"/>
      <c r="D205" s="17"/>
      <c r="E205" s="30" t="s">
        <v>122</v>
      </c>
      <c r="F205" s="17"/>
      <c r="G205" s="7">
        <v>248453.9993</v>
      </c>
      <c r="H205" s="27">
        <v>496807.4321</v>
      </c>
      <c r="I205" s="17"/>
      <c r="J205" s="7">
        <v>7085.5778</v>
      </c>
      <c r="K205" s="8"/>
      <c r="L205" s="7">
        <v>13140.2933</v>
      </c>
      <c r="M205" s="7">
        <v>8094.8202</v>
      </c>
      <c r="N205" s="7">
        <v>90.4169</v>
      </c>
      <c r="O205" s="8"/>
      <c r="P205" s="7">
        <v>773672.5396</v>
      </c>
    </row>
    <row r="206" spans="3:16" ht="14.25" customHeight="1">
      <c r="C206" s="17"/>
      <c r="D206" s="17"/>
      <c r="E206" s="28"/>
      <c r="F206" s="9" t="s">
        <v>12</v>
      </c>
      <c r="G206" s="10">
        <v>20768.8911</v>
      </c>
      <c r="H206" s="16">
        <v>49222.1555</v>
      </c>
      <c r="I206" s="17"/>
      <c r="J206" s="10">
        <v>40.0749</v>
      </c>
      <c r="K206" s="11"/>
      <c r="L206" s="10">
        <v>384.2189</v>
      </c>
      <c r="M206" s="10">
        <v>1018.196</v>
      </c>
      <c r="N206" s="11" t="s">
        <v>13</v>
      </c>
      <c r="O206" s="11"/>
      <c r="P206" s="10">
        <v>71433.5364</v>
      </c>
    </row>
    <row r="207" spans="3:16" ht="14.25" customHeight="1">
      <c r="C207" s="17"/>
      <c r="D207" s="17"/>
      <c r="E207" s="17"/>
      <c r="F207" s="9" t="s">
        <v>14</v>
      </c>
      <c r="G207" s="10">
        <v>36490.9109</v>
      </c>
      <c r="H207" s="16">
        <v>53738.4041</v>
      </c>
      <c r="I207" s="17"/>
      <c r="J207" s="10">
        <v>407.3037</v>
      </c>
      <c r="K207" s="11"/>
      <c r="L207" s="10">
        <v>440.092</v>
      </c>
      <c r="M207" s="10">
        <v>34.3343</v>
      </c>
      <c r="N207" s="11" t="s">
        <v>13</v>
      </c>
      <c r="O207" s="11"/>
      <c r="P207" s="10">
        <v>91111.045</v>
      </c>
    </row>
    <row r="208" spans="3:16" ht="14.25" customHeight="1">
      <c r="C208" s="17"/>
      <c r="D208" s="17"/>
      <c r="E208" s="17"/>
      <c r="F208" s="9" t="s">
        <v>15</v>
      </c>
      <c r="G208" s="10">
        <v>31490.4942</v>
      </c>
      <c r="H208" s="16">
        <v>46638.3208</v>
      </c>
      <c r="I208" s="17"/>
      <c r="J208" s="10">
        <v>138.9463</v>
      </c>
      <c r="K208" s="11"/>
      <c r="L208" s="10">
        <v>1085.2943</v>
      </c>
      <c r="M208" s="10">
        <v>1010.0208</v>
      </c>
      <c r="N208" s="11" t="s">
        <v>13</v>
      </c>
      <c r="O208" s="11"/>
      <c r="P208" s="10">
        <v>80363.0764</v>
      </c>
    </row>
    <row r="209" spans="3:16" ht="14.25" customHeight="1">
      <c r="C209" s="17"/>
      <c r="D209" s="17"/>
      <c r="E209" s="17"/>
      <c r="F209" s="9" t="s">
        <v>16</v>
      </c>
      <c r="G209" s="10">
        <v>22786.6772</v>
      </c>
      <c r="H209" s="16">
        <v>37815.8709</v>
      </c>
      <c r="I209" s="17"/>
      <c r="J209" s="10">
        <v>24.0271</v>
      </c>
      <c r="K209" s="11"/>
      <c r="L209" s="10">
        <v>888.0774</v>
      </c>
      <c r="M209" s="10">
        <v>772.1646</v>
      </c>
      <c r="N209" s="11" t="s">
        <v>13</v>
      </c>
      <c r="O209" s="11"/>
      <c r="P209" s="10">
        <v>62286.8172</v>
      </c>
    </row>
    <row r="210" spans="3:16" ht="14.25" customHeight="1">
      <c r="C210" s="17"/>
      <c r="D210" s="17"/>
      <c r="E210" s="17"/>
      <c r="F210" s="9" t="s">
        <v>27</v>
      </c>
      <c r="G210" s="10">
        <v>169.319</v>
      </c>
      <c r="H210" s="34" t="s">
        <v>13</v>
      </c>
      <c r="I210" s="17"/>
      <c r="J210" s="10">
        <v>1565.7459</v>
      </c>
      <c r="K210" s="11"/>
      <c r="L210" s="10">
        <v>0.3507</v>
      </c>
      <c r="M210" s="11" t="s">
        <v>13</v>
      </c>
      <c r="N210" s="11" t="s">
        <v>13</v>
      </c>
      <c r="O210" s="11"/>
      <c r="P210" s="10">
        <v>1735.4156</v>
      </c>
    </row>
    <row r="211" spans="3:16" ht="14.25" customHeight="1">
      <c r="C211" s="17"/>
      <c r="D211" s="17"/>
      <c r="E211" s="17"/>
      <c r="F211" s="9" t="s">
        <v>28</v>
      </c>
      <c r="G211" s="10">
        <v>4909.6867</v>
      </c>
      <c r="H211" s="16">
        <v>36812.9157</v>
      </c>
      <c r="I211" s="17"/>
      <c r="J211" s="11" t="s">
        <v>13</v>
      </c>
      <c r="K211" s="11"/>
      <c r="L211" s="10">
        <v>206.7532</v>
      </c>
      <c r="M211" s="10">
        <v>22.6001</v>
      </c>
      <c r="N211" s="11" t="s">
        <v>13</v>
      </c>
      <c r="O211" s="11"/>
      <c r="P211" s="10">
        <v>41951.9557</v>
      </c>
    </row>
    <row r="212" spans="3:16" ht="14.25" customHeight="1">
      <c r="C212" s="17"/>
      <c r="D212" s="17"/>
      <c r="E212" s="17"/>
      <c r="F212" s="9" t="s">
        <v>17</v>
      </c>
      <c r="G212" s="10">
        <v>2601.0472</v>
      </c>
      <c r="H212" s="16">
        <v>422.9334</v>
      </c>
      <c r="I212" s="17"/>
      <c r="J212" s="10">
        <v>0.0014</v>
      </c>
      <c r="K212" s="11"/>
      <c r="L212" s="10">
        <v>599.5712</v>
      </c>
      <c r="M212" s="10">
        <v>59.1664</v>
      </c>
      <c r="N212" s="11" t="s">
        <v>13</v>
      </c>
      <c r="O212" s="11"/>
      <c r="P212" s="10">
        <v>3682.7196</v>
      </c>
    </row>
    <row r="213" spans="3:16" ht="14.25" customHeight="1">
      <c r="C213" s="17"/>
      <c r="D213" s="17"/>
      <c r="E213" s="17"/>
      <c r="F213" s="9" t="s">
        <v>18</v>
      </c>
      <c r="G213" s="10">
        <v>2124.3857</v>
      </c>
      <c r="H213" s="34" t="s">
        <v>13</v>
      </c>
      <c r="I213" s="17"/>
      <c r="J213" s="11" t="s">
        <v>13</v>
      </c>
      <c r="K213" s="11"/>
      <c r="L213" s="10">
        <v>37.4788</v>
      </c>
      <c r="M213" s="11" t="s">
        <v>13</v>
      </c>
      <c r="N213" s="11" t="s">
        <v>13</v>
      </c>
      <c r="O213" s="11"/>
      <c r="P213" s="10">
        <v>2161.8645</v>
      </c>
    </row>
    <row r="214" spans="3:16" ht="14.25" customHeight="1">
      <c r="C214" s="17"/>
      <c r="D214" s="17"/>
      <c r="E214" s="17"/>
      <c r="F214" s="9" t="s">
        <v>19</v>
      </c>
      <c r="G214" s="10">
        <v>97476.3986</v>
      </c>
      <c r="H214" s="16">
        <v>169662.2831</v>
      </c>
      <c r="I214" s="17"/>
      <c r="J214" s="10">
        <v>4909.4785</v>
      </c>
      <c r="K214" s="11"/>
      <c r="L214" s="10">
        <v>4523.6025</v>
      </c>
      <c r="M214" s="10">
        <v>3074.2362</v>
      </c>
      <c r="N214" s="10">
        <v>90.4169</v>
      </c>
      <c r="O214" s="11"/>
      <c r="P214" s="10">
        <v>279736.4158</v>
      </c>
    </row>
    <row r="215" spans="3:16" ht="14.25" customHeight="1">
      <c r="C215" s="17"/>
      <c r="D215" s="17"/>
      <c r="E215" s="17"/>
      <c r="F215" s="9" t="s">
        <v>20</v>
      </c>
      <c r="G215" s="10">
        <v>8397.5237</v>
      </c>
      <c r="H215" s="16">
        <v>780.3887</v>
      </c>
      <c r="I215" s="17"/>
      <c r="J215" s="11" t="s">
        <v>13</v>
      </c>
      <c r="K215" s="11"/>
      <c r="L215" s="10">
        <v>1192.4424</v>
      </c>
      <c r="M215" s="10">
        <v>64.9803</v>
      </c>
      <c r="N215" s="11" t="s">
        <v>13</v>
      </c>
      <c r="O215" s="11"/>
      <c r="P215" s="10">
        <v>10435.3351</v>
      </c>
    </row>
    <row r="216" spans="3:16" ht="14.25" customHeight="1">
      <c r="C216" s="17"/>
      <c r="D216" s="17"/>
      <c r="E216" s="17"/>
      <c r="F216" s="9" t="s">
        <v>21</v>
      </c>
      <c r="G216" s="10">
        <v>21238.665</v>
      </c>
      <c r="H216" s="16">
        <v>101714.1599</v>
      </c>
      <c r="I216" s="17"/>
      <c r="J216" s="11" t="s">
        <v>13</v>
      </c>
      <c r="K216" s="11"/>
      <c r="L216" s="10">
        <v>3782.4119</v>
      </c>
      <c r="M216" s="10">
        <v>2039.1215</v>
      </c>
      <c r="N216" s="11" t="s">
        <v>13</v>
      </c>
      <c r="O216" s="11"/>
      <c r="P216" s="10">
        <v>128774.3583</v>
      </c>
    </row>
    <row r="217" spans="3:16" ht="4.5" customHeight="1">
      <c r="C217" s="17"/>
      <c r="D217" s="17"/>
      <c r="E217" s="5"/>
      <c r="F217" s="5"/>
      <c r="G217" s="6"/>
      <c r="H217" s="29"/>
      <c r="I217" s="17"/>
      <c r="J217" s="6"/>
      <c r="K217" s="6"/>
      <c r="L217" s="6"/>
      <c r="M217" s="6"/>
      <c r="N217" s="6"/>
      <c r="O217" s="6"/>
      <c r="P217" s="6"/>
    </row>
    <row r="218" spans="3:16" ht="12.75" customHeight="1">
      <c r="C218" s="17"/>
      <c r="D218" s="17"/>
      <c r="E218" s="30" t="s">
        <v>123</v>
      </c>
      <c r="F218" s="17"/>
      <c r="G218" s="7">
        <v>544.3277</v>
      </c>
      <c r="H218" s="27">
        <v>605.4447</v>
      </c>
      <c r="I218" s="17"/>
      <c r="J218" s="7">
        <v>0.5934</v>
      </c>
      <c r="K218" s="8"/>
      <c r="L218" s="7">
        <v>2.6786</v>
      </c>
      <c r="M218" s="7">
        <v>0.8791</v>
      </c>
      <c r="N218" s="8" t="s">
        <v>13</v>
      </c>
      <c r="O218" s="8"/>
      <c r="P218" s="7">
        <v>1153.9235</v>
      </c>
    </row>
    <row r="219" spans="3:16" ht="14.25" customHeight="1">
      <c r="C219" s="17"/>
      <c r="D219" s="17"/>
      <c r="E219" s="4"/>
      <c r="F219" s="9" t="s">
        <v>15</v>
      </c>
      <c r="G219" s="10">
        <v>544.3277</v>
      </c>
      <c r="H219" s="16">
        <v>605.4447</v>
      </c>
      <c r="I219" s="17"/>
      <c r="J219" s="10">
        <v>0.5934</v>
      </c>
      <c r="K219" s="11"/>
      <c r="L219" s="10">
        <v>2.6786</v>
      </c>
      <c r="M219" s="10">
        <v>0.8791</v>
      </c>
      <c r="N219" s="11" t="s">
        <v>13</v>
      </c>
      <c r="O219" s="11"/>
      <c r="P219" s="10">
        <v>1153.9235</v>
      </c>
    </row>
    <row r="220" spans="3:16" ht="4.5" customHeight="1">
      <c r="C220" s="17"/>
      <c r="D220" s="17"/>
      <c r="E220" s="5"/>
      <c r="F220" s="5"/>
      <c r="G220" s="6"/>
      <c r="H220" s="29"/>
      <c r="I220" s="17"/>
      <c r="J220" s="6"/>
      <c r="K220" s="6"/>
      <c r="L220" s="6"/>
      <c r="M220" s="6"/>
      <c r="N220" s="6"/>
      <c r="O220" s="6"/>
      <c r="P220" s="6"/>
    </row>
    <row r="221" spans="3:16" ht="12.75" customHeight="1">
      <c r="C221" s="17"/>
      <c r="D221" s="17"/>
      <c r="E221" s="30" t="s">
        <v>124</v>
      </c>
      <c r="F221" s="17"/>
      <c r="G221" s="7">
        <v>4176.9606</v>
      </c>
      <c r="H221" s="27">
        <v>7296.413</v>
      </c>
      <c r="I221" s="17"/>
      <c r="J221" s="7">
        <v>4.6229</v>
      </c>
      <c r="K221" s="8"/>
      <c r="L221" s="7">
        <v>115.0395</v>
      </c>
      <c r="M221" s="7">
        <v>447.8524</v>
      </c>
      <c r="N221" s="8" t="s">
        <v>13</v>
      </c>
      <c r="O221" s="8"/>
      <c r="P221" s="7">
        <v>12040.8884</v>
      </c>
    </row>
    <row r="222" spans="3:16" ht="14.25" customHeight="1">
      <c r="C222" s="17"/>
      <c r="D222" s="17"/>
      <c r="E222" s="28"/>
      <c r="F222" s="9" t="s">
        <v>14</v>
      </c>
      <c r="G222" s="10">
        <v>558.9443</v>
      </c>
      <c r="H222" s="16">
        <v>1014.3278</v>
      </c>
      <c r="I222" s="17"/>
      <c r="J222" s="10">
        <v>2.6831</v>
      </c>
      <c r="K222" s="11"/>
      <c r="L222" s="10">
        <v>6.9434</v>
      </c>
      <c r="M222" s="11" t="s">
        <v>13</v>
      </c>
      <c r="N222" s="11" t="s">
        <v>13</v>
      </c>
      <c r="O222" s="11"/>
      <c r="P222" s="10">
        <v>1582.8986</v>
      </c>
    </row>
    <row r="223" spans="3:16" ht="14.25" customHeight="1">
      <c r="C223" s="17"/>
      <c r="D223" s="17"/>
      <c r="E223" s="17"/>
      <c r="F223" s="9" t="s">
        <v>16</v>
      </c>
      <c r="G223" s="10">
        <v>3618.0163</v>
      </c>
      <c r="H223" s="16">
        <v>6282.0852</v>
      </c>
      <c r="I223" s="17"/>
      <c r="J223" s="10">
        <v>1.9398</v>
      </c>
      <c r="K223" s="11"/>
      <c r="L223" s="10">
        <v>108.0961</v>
      </c>
      <c r="M223" s="10">
        <v>447.8524</v>
      </c>
      <c r="N223" s="11" t="s">
        <v>13</v>
      </c>
      <c r="O223" s="11"/>
      <c r="P223" s="10">
        <v>10457.9898</v>
      </c>
    </row>
    <row r="224" spans="3:16" ht="4.5" customHeight="1">
      <c r="C224" s="17"/>
      <c r="D224" s="17"/>
      <c r="E224" s="5"/>
      <c r="F224" s="5"/>
      <c r="G224" s="6"/>
      <c r="H224" s="29"/>
      <c r="I224" s="17"/>
      <c r="J224" s="6"/>
      <c r="K224" s="6"/>
      <c r="L224" s="6"/>
      <c r="M224" s="6"/>
      <c r="N224" s="6"/>
      <c r="O224" s="6"/>
      <c r="P224" s="6"/>
    </row>
    <row r="225" spans="3:16" ht="12.75" customHeight="1">
      <c r="C225" s="17"/>
      <c r="D225" s="17"/>
      <c r="E225" s="30" t="s">
        <v>125</v>
      </c>
      <c r="F225" s="17"/>
      <c r="G225" s="7">
        <v>5929.4226</v>
      </c>
      <c r="H225" s="27">
        <v>12391.1707</v>
      </c>
      <c r="I225" s="17"/>
      <c r="J225" s="7">
        <v>0.4311</v>
      </c>
      <c r="K225" s="8"/>
      <c r="L225" s="7">
        <v>200.9275</v>
      </c>
      <c r="M225" s="7">
        <v>201.7228</v>
      </c>
      <c r="N225" s="8" t="s">
        <v>13</v>
      </c>
      <c r="O225" s="8"/>
      <c r="P225" s="7">
        <v>18723.6747</v>
      </c>
    </row>
    <row r="226" spans="3:16" ht="14.25" customHeight="1">
      <c r="C226" s="17"/>
      <c r="D226" s="17"/>
      <c r="E226" s="28"/>
      <c r="F226" s="9" t="s">
        <v>14</v>
      </c>
      <c r="G226" s="10">
        <v>738.6344</v>
      </c>
      <c r="H226" s="16">
        <v>6.6602</v>
      </c>
      <c r="I226" s="17"/>
      <c r="J226" s="11" t="s">
        <v>13</v>
      </c>
      <c r="K226" s="11"/>
      <c r="L226" s="10">
        <v>11.7704</v>
      </c>
      <c r="M226" s="10">
        <v>0.0985</v>
      </c>
      <c r="N226" s="11" t="s">
        <v>13</v>
      </c>
      <c r="O226" s="11"/>
      <c r="P226" s="10">
        <v>757.1635</v>
      </c>
    </row>
    <row r="227" spans="3:16" ht="14.25" customHeight="1">
      <c r="C227" s="17"/>
      <c r="D227" s="17"/>
      <c r="E227" s="17"/>
      <c r="F227" s="9" t="s">
        <v>16</v>
      </c>
      <c r="G227" s="10">
        <v>5190.7882</v>
      </c>
      <c r="H227" s="16">
        <v>12384.5105</v>
      </c>
      <c r="I227" s="17"/>
      <c r="J227" s="10">
        <v>0.4311</v>
      </c>
      <c r="K227" s="11"/>
      <c r="L227" s="10">
        <v>189.1571</v>
      </c>
      <c r="M227" s="10">
        <v>201.6243</v>
      </c>
      <c r="N227" s="11" t="s">
        <v>13</v>
      </c>
      <c r="O227" s="11"/>
      <c r="P227" s="10">
        <v>17966.5112</v>
      </c>
    </row>
    <row r="228" spans="3:16" ht="4.5" customHeight="1">
      <c r="C228" s="17"/>
      <c r="D228" s="17"/>
      <c r="E228" s="5"/>
      <c r="F228" s="5"/>
      <c r="G228" s="6"/>
      <c r="H228" s="29"/>
      <c r="I228" s="17"/>
      <c r="J228" s="6"/>
      <c r="K228" s="6"/>
      <c r="L228" s="6"/>
      <c r="M228" s="6"/>
      <c r="N228" s="6"/>
      <c r="O228" s="6"/>
      <c r="P228" s="6"/>
    </row>
    <row r="229" spans="3:16" ht="12.75" customHeight="1">
      <c r="C229" s="17"/>
      <c r="D229" s="17"/>
      <c r="E229" s="30" t="s">
        <v>126</v>
      </c>
      <c r="F229" s="17"/>
      <c r="G229" s="7">
        <v>15275.495</v>
      </c>
      <c r="H229" s="27">
        <v>26254.9364</v>
      </c>
      <c r="I229" s="17"/>
      <c r="J229" s="7">
        <v>54.9785</v>
      </c>
      <c r="K229" s="8"/>
      <c r="L229" s="7">
        <v>381.9182</v>
      </c>
      <c r="M229" s="7">
        <v>1197.2761</v>
      </c>
      <c r="N229" s="8" t="s">
        <v>13</v>
      </c>
      <c r="O229" s="8"/>
      <c r="P229" s="7">
        <v>43164.6042</v>
      </c>
    </row>
    <row r="230" spans="3:16" ht="14.25" customHeight="1">
      <c r="C230" s="17"/>
      <c r="D230" s="17"/>
      <c r="E230" s="28"/>
      <c r="F230" s="9" t="s">
        <v>14</v>
      </c>
      <c r="G230" s="10">
        <v>6815.5376</v>
      </c>
      <c r="H230" s="16">
        <v>5106.5274</v>
      </c>
      <c r="I230" s="17"/>
      <c r="J230" s="10">
        <v>47.6921</v>
      </c>
      <c r="K230" s="11"/>
      <c r="L230" s="10">
        <v>106.0527</v>
      </c>
      <c r="M230" s="10">
        <v>5.1258</v>
      </c>
      <c r="N230" s="11" t="s">
        <v>13</v>
      </c>
      <c r="O230" s="11"/>
      <c r="P230" s="10">
        <v>12080.9356</v>
      </c>
    </row>
    <row r="231" spans="3:16" ht="14.25" customHeight="1">
      <c r="C231" s="17"/>
      <c r="D231" s="17"/>
      <c r="E231" s="17"/>
      <c r="F231" s="9" t="s">
        <v>16</v>
      </c>
      <c r="G231" s="10">
        <v>5080.3044</v>
      </c>
      <c r="H231" s="16">
        <v>15722.195</v>
      </c>
      <c r="I231" s="17"/>
      <c r="J231" s="10">
        <v>0.2606</v>
      </c>
      <c r="K231" s="11"/>
      <c r="L231" s="10">
        <v>161.2535</v>
      </c>
      <c r="M231" s="10">
        <v>830.0243</v>
      </c>
      <c r="N231" s="11" t="s">
        <v>13</v>
      </c>
      <c r="O231" s="11"/>
      <c r="P231" s="10">
        <v>21794.0378</v>
      </c>
    </row>
    <row r="232" spans="3:16" ht="14.25" customHeight="1">
      <c r="C232" s="17"/>
      <c r="D232" s="17"/>
      <c r="E232" s="17"/>
      <c r="F232" s="9" t="s">
        <v>19</v>
      </c>
      <c r="G232" s="10">
        <v>3379.653</v>
      </c>
      <c r="H232" s="16">
        <v>5426.214</v>
      </c>
      <c r="I232" s="17"/>
      <c r="J232" s="10">
        <v>7.0258</v>
      </c>
      <c r="K232" s="11"/>
      <c r="L232" s="10">
        <v>114.612</v>
      </c>
      <c r="M232" s="10">
        <v>362.126</v>
      </c>
      <c r="N232" s="11" t="s">
        <v>13</v>
      </c>
      <c r="O232" s="11"/>
      <c r="P232" s="10">
        <v>9289.6308</v>
      </c>
    </row>
    <row r="233" spans="3:16" ht="4.5" customHeight="1">
      <c r="C233" s="17"/>
      <c r="D233" s="17"/>
      <c r="E233" s="5"/>
      <c r="F233" s="5"/>
      <c r="G233" s="6"/>
      <c r="H233" s="29"/>
      <c r="I233" s="17"/>
      <c r="J233" s="6"/>
      <c r="K233" s="6"/>
      <c r="L233" s="6"/>
      <c r="M233" s="6"/>
      <c r="N233" s="6"/>
      <c r="O233" s="6"/>
      <c r="P233" s="6"/>
    </row>
    <row r="234" spans="3:16" ht="12.75" customHeight="1">
      <c r="C234" s="17"/>
      <c r="D234" s="17"/>
      <c r="E234" s="30" t="s">
        <v>127</v>
      </c>
      <c r="F234" s="17"/>
      <c r="G234" s="7">
        <v>33195.3544</v>
      </c>
      <c r="H234" s="27">
        <v>61697.9548</v>
      </c>
      <c r="I234" s="17"/>
      <c r="J234" s="7">
        <v>180.6685</v>
      </c>
      <c r="K234" s="8"/>
      <c r="L234" s="7">
        <v>910.901</v>
      </c>
      <c r="M234" s="7">
        <v>1050.2285</v>
      </c>
      <c r="N234" s="8" t="s">
        <v>13</v>
      </c>
      <c r="O234" s="8"/>
      <c r="P234" s="7">
        <v>97035.1072</v>
      </c>
    </row>
    <row r="235" spans="3:16" ht="14.25" customHeight="1">
      <c r="C235" s="17"/>
      <c r="D235" s="17"/>
      <c r="E235" s="28"/>
      <c r="F235" s="9" t="s">
        <v>12</v>
      </c>
      <c r="G235" s="10">
        <v>2421.4544</v>
      </c>
      <c r="H235" s="16">
        <v>4625.2982</v>
      </c>
      <c r="I235" s="17"/>
      <c r="J235" s="10">
        <v>3.7407</v>
      </c>
      <c r="K235" s="11"/>
      <c r="L235" s="10">
        <v>19.4001</v>
      </c>
      <c r="M235" s="10">
        <v>1.7392</v>
      </c>
      <c r="N235" s="11" t="s">
        <v>13</v>
      </c>
      <c r="O235" s="11"/>
      <c r="P235" s="10">
        <v>7071.6326</v>
      </c>
    </row>
    <row r="236" spans="3:16" ht="14.25" customHeight="1">
      <c r="C236" s="17"/>
      <c r="D236" s="17"/>
      <c r="E236" s="17"/>
      <c r="F236" s="9" t="s">
        <v>14</v>
      </c>
      <c r="G236" s="10">
        <v>4398.0151</v>
      </c>
      <c r="H236" s="16">
        <v>8187.869</v>
      </c>
      <c r="I236" s="17"/>
      <c r="J236" s="10">
        <v>27.7311</v>
      </c>
      <c r="K236" s="11"/>
      <c r="L236" s="10">
        <v>45.2246</v>
      </c>
      <c r="M236" s="10">
        <v>6.055</v>
      </c>
      <c r="N236" s="11" t="s">
        <v>13</v>
      </c>
      <c r="O236" s="11"/>
      <c r="P236" s="10">
        <v>12664.8948</v>
      </c>
    </row>
    <row r="237" spans="3:16" ht="14.25" customHeight="1">
      <c r="C237" s="17"/>
      <c r="D237" s="17"/>
      <c r="E237" s="17"/>
      <c r="F237" s="9" t="s">
        <v>15</v>
      </c>
      <c r="G237" s="10">
        <v>10187.3149</v>
      </c>
      <c r="H237" s="16">
        <v>19454.6716</v>
      </c>
      <c r="I237" s="17"/>
      <c r="J237" s="10">
        <v>106.897</v>
      </c>
      <c r="K237" s="11"/>
      <c r="L237" s="10">
        <v>309.3836</v>
      </c>
      <c r="M237" s="10">
        <v>326.9152</v>
      </c>
      <c r="N237" s="11" t="s">
        <v>13</v>
      </c>
      <c r="O237" s="11"/>
      <c r="P237" s="10">
        <v>30385.1823</v>
      </c>
    </row>
    <row r="238" spans="3:16" ht="14.25" customHeight="1">
      <c r="C238" s="17"/>
      <c r="D238" s="17"/>
      <c r="E238" s="17"/>
      <c r="F238" s="9" t="s">
        <v>16</v>
      </c>
      <c r="G238" s="10">
        <v>9284.2915</v>
      </c>
      <c r="H238" s="16">
        <v>11311.8422</v>
      </c>
      <c r="I238" s="17"/>
      <c r="J238" s="10">
        <v>4.1815</v>
      </c>
      <c r="K238" s="11"/>
      <c r="L238" s="10">
        <v>245.8942</v>
      </c>
      <c r="M238" s="10">
        <v>215.276</v>
      </c>
      <c r="N238" s="11" t="s">
        <v>13</v>
      </c>
      <c r="O238" s="11"/>
      <c r="P238" s="10">
        <v>21061.4854</v>
      </c>
    </row>
    <row r="239" spans="3:16" ht="14.25" customHeight="1">
      <c r="C239" s="17"/>
      <c r="D239" s="17"/>
      <c r="E239" s="17"/>
      <c r="F239" s="9" t="s">
        <v>28</v>
      </c>
      <c r="G239" s="10">
        <v>855.2423</v>
      </c>
      <c r="H239" s="16">
        <v>5287.1239</v>
      </c>
      <c r="I239" s="17"/>
      <c r="J239" s="11" t="s">
        <v>13</v>
      </c>
      <c r="K239" s="11"/>
      <c r="L239" s="10">
        <v>39.3474</v>
      </c>
      <c r="M239" s="10">
        <v>3.9209</v>
      </c>
      <c r="N239" s="11" t="s">
        <v>13</v>
      </c>
      <c r="O239" s="11"/>
      <c r="P239" s="10">
        <v>6185.6345</v>
      </c>
    </row>
    <row r="240" spans="3:16" ht="14.25" customHeight="1">
      <c r="C240" s="17"/>
      <c r="D240" s="17"/>
      <c r="E240" s="17"/>
      <c r="F240" s="9" t="s">
        <v>19</v>
      </c>
      <c r="G240" s="10">
        <v>6049.0362</v>
      </c>
      <c r="H240" s="16">
        <v>12831.1499</v>
      </c>
      <c r="I240" s="17"/>
      <c r="J240" s="10">
        <v>38.1182</v>
      </c>
      <c r="K240" s="11"/>
      <c r="L240" s="10">
        <v>251.6511</v>
      </c>
      <c r="M240" s="10">
        <v>496.3222</v>
      </c>
      <c r="N240" s="11" t="s">
        <v>13</v>
      </c>
      <c r="O240" s="11"/>
      <c r="P240" s="10">
        <v>19666.2776</v>
      </c>
    </row>
    <row r="241" spans="3:16" ht="4.5" customHeight="1">
      <c r="C241" s="17"/>
      <c r="D241" s="17"/>
      <c r="E241" s="5"/>
      <c r="F241" s="5"/>
      <c r="G241" s="6"/>
      <c r="H241" s="29"/>
      <c r="I241" s="17"/>
      <c r="J241" s="6"/>
      <c r="K241" s="6"/>
      <c r="L241" s="6"/>
      <c r="M241" s="6"/>
      <c r="N241" s="6"/>
      <c r="O241" s="6"/>
      <c r="P241" s="6"/>
    </row>
    <row r="242" spans="3:16" ht="12.75" customHeight="1">
      <c r="C242" s="17"/>
      <c r="D242" s="17"/>
      <c r="E242" s="30" t="s">
        <v>128</v>
      </c>
      <c r="F242" s="17"/>
      <c r="G242" s="7">
        <v>3749.6467</v>
      </c>
      <c r="H242" s="27">
        <v>6106.8295</v>
      </c>
      <c r="I242" s="17"/>
      <c r="J242" s="7">
        <v>17.4382</v>
      </c>
      <c r="K242" s="8"/>
      <c r="L242" s="7">
        <v>61.0766</v>
      </c>
      <c r="M242" s="7">
        <v>11.9595</v>
      </c>
      <c r="N242" s="8" t="s">
        <v>13</v>
      </c>
      <c r="O242" s="8"/>
      <c r="P242" s="7">
        <v>9946.9505</v>
      </c>
    </row>
    <row r="243" spans="3:16" ht="14.25" customHeight="1">
      <c r="C243" s="17"/>
      <c r="D243" s="17"/>
      <c r="E243" s="28"/>
      <c r="F243" s="9" t="s">
        <v>14</v>
      </c>
      <c r="G243" s="10">
        <v>2314.798</v>
      </c>
      <c r="H243" s="16">
        <v>3538.121</v>
      </c>
      <c r="I243" s="17"/>
      <c r="J243" s="10">
        <v>14.7857</v>
      </c>
      <c r="K243" s="11"/>
      <c r="L243" s="10">
        <v>14.7415</v>
      </c>
      <c r="M243" s="10">
        <v>6.0572</v>
      </c>
      <c r="N243" s="11" t="s">
        <v>13</v>
      </c>
      <c r="O243" s="11"/>
      <c r="P243" s="10">
        <v>5888.5034</v>
      </c>
    </row>
    <row r="244" spans="3:16" ht="14.25" customHeight="1">
      <c r="C244" s="17"/>
      <c r="D244" s="17"/>
      <c r="E244" s="17"/>
      <c r="F244" s="9" t="s">
        <v>16</v>
      </c>
      <c r="G244" s="10">
        <v>1434.8487</v>
      </c>
      <c r="H244" s="16">
        <v>2568.7085</v>
      </c>
      <c r="I244" s="17"/>
      <c r="J244" s="10">
        <v>2.6525</v>
      </c>
      <c r="K244" s="11"/>
      <c r="L244" s="10">
        <v>46.3351</v>
      </c>
      <c r="M244" s="10">
        <v>5.9023</v>
      </c>
      <c r="N244" s="11" t="s">
        <v>13</v>
      </c>
      <c r="O244" s="11"/>
      <c r="P244" s="10">
        <v>4058.4471</v>
      </c>
    </row>
    <row r="245" spans="3:16" ht="4.5" customHeight="1">
      <c r="C245" s="17"/>
      <c r="D245" s="17"/>
      <c r="E245" s="5"/>
      <c r="F245" s="5"/>
      <c r="G245" s="6"/>
      <c r="H245" s="29"/>
      <c r="I245" s="17"/>
      <c r="J245" s="6"/>
      <c r="K245" s="6"/>
      <c r="L245" s="6"/>
      <c r="M245" s="6"/>
      <c r="N245" s="6"/>
      <c r="O245" s="6"/>
      <c r="P245" s="6"/>
    </row>
    <row r="246" spans="3:16" ht="12.75" customHeight="1">
      <c r="C246" s="17"/>
      <c r="D246" s="17"/>
      <c r="E246" s="30" t="s">
        <v>129</v>
      </c>
      <c r="F246" s="17"/>
      <c r="G246" s="7">
        <v>1108576.4209</v>
      </c>
      <c r="H246" s="27">
        <v>1794350.8459</v>
      </c>
      <c r="I246" s="17"/>
      <c r="J246" s="7">
        <v>202361.2276</v>
      </c>
      <c r="K246" s="8"/>
      <c r="L246" s="7">
        <v>107005.3153</v>
      </c>
      <c r="M246" s="7">
        <v>20057.3942</v>
      </c>
      <c r="N246" s="7">
        <v>1032.6805</v>
      </c>
      <c r="O246" s="8"/>
      <c r="P246" s="7">
        <v>3233383.8844</v>
      </c>
    </row>
    <row r="247" spans="3:16" ht="14.25" customHeight="1">
      <c r="C247" s="17"/>
      <c r="D247" s="17"/>
      <c r="E247" s="28"/>
      <c r="F247" s="9" t="s">
        <v>33</v>
      </c>
      <c r="G247" s="10">
        <v>14846.6508</v>
      </c>
      <c r="H247" s="16">
        <v>6185.8378</v>
      </c>
      <c r="I247" s="17"/>
      <c r="J247" s="10">
        <v>2328.1807</v>
      </c>
      <c r="K247" s="11"/>
      <c r="L247" s="10">
        <v>197.3817</v>
      </c>
      <c r="M247" s="11" t="s">
        <v>13</v>
      </c>
      <c r="N247" s="10">
        <v>234.0636</v>
      </c>
      <c r="O247" s="11"/>
      <c r="P247" s="10">
        <v>23792.1146</v>
      </c>
    </row>
    <row r="248" spans="3:16" ht="14.25" customHeight="1">
      <c r="C248" s="17"/>
      <c r="D248" s="17"/>
      <c r="E248" s="17"/>
      <c r="F248" s="9" t="s">
        <v>12</v>
      </c>
      <c r="G248" s="10">
        <v>334167.7403</v>
      </c>
      <c r="H248" s="16">
        <v>312236.9775</v>
      </c>
      <c r="I248" s="17"/>
      <c r="J248" s="10">
        <v>171582.6745</v>
      </c>
      <c r="K248" s="11"/>
      <c r="L248" s="10">
        <v>1838.1272</v>
      </c>
      <c r="M248" s="10">
        <v>3241.647</v>
      </c>
      <c r="N248" s="10">
        <v>602.2962</v>
      </c>
      <c r="O248" s="11"/>
      <c r="P248" s="10">
        <v>823669.4627</v>
      </c>
    </row>
    <row r="249" spans="3:16" ht="14.25" customHeight="1">
      <c r="C249" s="17"/>
      <c r="D249" s="17"/>
      <c r="E249" s="17"/>
      <c r="F249" s="9" t="s">
        <v>14</v>
      </c>
      <c r="G249" s="10">
        <v>241533.3949</v>
      </c>
      <c r="H249" s="16">
        <v>458141.0247</v>
      </c>
      <c r="I249" s="17"/>
      <c r="J249" s="10">
        <v>9822.5034</v>
      </c>
      <c r="K249" s="11"/>
      <c r="L249" s="10">
        <v>1712.1493</v>
      </c>
      <c r="M249" s="10">
        <v>368.083</v>
      </c>
      <c r="N249" s="10">
        <v>52.762</v>
      </c>
      <c r="O249" s="11"/>
      <c r="P249" s="10">
        <v>711629.9173</v>
      </c>
    </row>
    <row r="250" spans="3:16" ht="14.25" customHeight="1">
      <c r="C250" s="17"/>
      <c r="D250" s="17"/>
      <c r="E250" s="17"/>
      <c r="F250" s="9" t="s">
        <v>15</v>
      </c>
      <c r="G250" s="10">
        <v>160044.2627</v>
      </c>
      <c r="H250" s="16">
        <v>257651.393</v>
      </c>
      <c r="I250" s="17"/>
      <c r="J250" s="10">
        <v>3099.3589</v>
      </c>
      <c r="K250" s="11"/>
      <c r="L250" s="10">
        <v>5576.0932</v>
      </c>
      <c r="M250" s="10">
        <v>4013.7149</v>
      </c>
      <c r="N250" s="10">
        <v>109.4132</v>
      </c>
      <c r="O250" s="11"/>
      <c r="P250" s="10">
        <v>430494.2359</v>
      </c>
    </row>
    <row r="251" spans="3:16" ht="14.25" customHeight="1">
      <c r="C251" s="17"/>
      <c r="D251" s="17"/>
      <c r="E251" s="17"/>
      <c r="F251" s="9" t="s">
        <v>16</v>
      </c>
      <c r="G251" s="10">
        <v>26227.1086</v>
      </c>
      <c r="H251" s="16">
        <v>116080.8167</v>
      </c>
      <c r="I251" s="17"/>
      <c r="J251" s="10">
        <v>39.6735</v>
      </c>
      <c r="K251" s="11"/>
      <c r="L251" s="10">
        <v>1249.1133</v>
      </c>
      <c r="M251" s="10">
        <v>1716.3106</v>
      </c>
      <c r="N251" s="11" t="s">
        <v>13</v>
      </c>
      <c r="O251" s="11"/>
      <c r="P251" s="10">
        <v>145313.0227</v>
      </c>
    </row>
    <row r="252" spans="3:16" ht="14.25" customHeight="1">
      <c r="C252" s="17"/>
      <c r="D252" s="17"/>
      <c r="E252" s="17"/>
      <c r="F252" s="9" t="s">
        <v>27</v>
      </c>
      <c r="G252" s="10">
        <v>10288.1136</v>
      </c>
      <c r="H252" s="16">
        <v>1967.9651</v>
      </c>
      <c r="I252" s="17"/>
      <c r="J252" s="10">
        <v>321.096</v>
      </c>
      <c r="K252" s="11"/>
      <c r="L252" s="10">
        <v>37.3304</v>
      </c>
      <c r="M252" s="11" t="s">
        <v>13</v>
      </c>
      <c r="N252" s="11" t="s">
        <v>13</v>
      </c>
      <c r="O252" s="11"/>
      <c r="P252" s="10">
        <v>12614.5051</v>
      </c>
    </row>
    <row r="253" spans="3:16" ht="14.25" customHeight="1">
      <c r="C253" s="17"/>
      <c r="D253" s="17"/>
      <c r="E253" s="17"/>
      <c r="F253" s="9" t="s">
        <v>28</v>
      </c>
      <c r="G253" s="10">
        <v>13749.5817</v>
      </c>
      <c r="H253" s="16">
        <v>67492.6979</v>
      </c>
      <c r="I253" s="17"/>
      <c r="J253" s="11" t="s">
        <v>13</v>
      </c>
      <c r="K253" s="11"/>
      <c r="L253" s="10">
        <v>806.77</v>
      </c>
      <c r="M253" s="10">
        <v>863.5856</v>
      </c>
      <c r="N253" s="11" t="s">
        <v>13</v>
      </c>
      <c r="O253" s="11"/>
      <c r="P253" s="10">
        <v>82912.6352</v>
      </c>
    </row>
    <row r="254" spans="3:16" ht="14.25" customHeight="1">
      <c r="C254" s="17"/>
      <c r="D254" s="17"/>
      <c r="E254" s="17"/>
      <c r="F254" s="9" t="s">
        <v>17</v>
      </c>
      <c r="G254" s="10">
        <v>1704.676</v>
      </c>
      <c r="H254" s="16">
        <v>469.0906</v>
      </c>
      <c r="I254" s="17"/>
      <c r="J254" s="10">
        <v>0.0142</v>
      </c>
      <c r="K254" s="11"/>
      <c r="L254" s="10">
        <v>426.4511</v>
      </c>
      <c r="M254" s="10">
        <v>73.7243</v>
      </c>
      <c r="N254" s="11" t="s">
        <v>13</v>
      </c>
      <c r="O254" s="11"/>
      <c r="P254" s="10">
        <v>2673.9562</v>
      </c>
    </row>
    <row r="255" spans="3:16" ht="14.25" customHeight="1">
      <c r="C255" s="17"/>
      <c r="D255" s="17"/>
      <c r="E255" s="17"/>
      <c r="F255" s="9" t="s">
        <v>18</v>
      </c>
      <c r="G255" s="10">
        <v>2423.6726</v>
      </c>
      <c r="H255" s="34" t="s">
        <v>13</v>
      </c>
      <c r="I255" s="17"/>
      <c r="J255" s="11" t="s">
        <v>13</v>
      </c>
      <c r="K255" s="11"/>
      <c r="L255" s="10">
        <v>42.5332</v>
      </c>
      <c r="M255" s="11" t="s">
        <v>13</v>
      </c>
      <c r="N255" s="11" t="s">
        <v>13</v>
      </c>
      <c r="O255" s="11"/>
      <c r="P255" s="10">
        <v>2466.2058</v>
      </c>
    </row>
    <row r="256" spans="3:16" ht="14.25" customHeight="1">
      <c r="C256" s="17"/>
      <c r="D256" s="17"/>
      <c r="E256" s="17"/>
      <c r="F256" s="9" t="s">
        <v>19</v>
      </c>
      <c r="G256" s="10">
        <v>231076.8837</v>
      </c>
      <c r="H256" s="16">
        <v>444298.0393</v>
      </c>
      <c r="I256" s="17"/>
      <c r="J256" s="10">
        <v>14885.3797</v>
      </c>
      <c r="K256" s="11"/>
      <c r="L256" s="10">
        <v>8005.0374</v>
      </c>
      <c r="M256" s="10">
        <v>8048.7093</v>
      </c>
      <c r="N256" s="10">
        <v>34.1455</v>
      </c>
      <c r="O256" s="11"/>
      <c r="P256" s="10">
        <v>706348.1949</v>
      </c>
    </row>
    <row r="257" spans="3:16" ht="14.25" customHeight="1">
      <c r="C257" s="17"/>
      <c r="D257" s="17"/>
      <c r="E257" s="17"/>
      <c r="F257" s="9" t="s">
        <v>34</v>
      </c>
      <c r="G257" s="10">
        <v>9004.9878</v>
      </c>
      <c r="H257" s="16">
        <v>22819.1653</v>
      </c>
      <c r="I257" s="17"/>
      <c r="J257" s="10">
        <v>282.3467</v>
      </c>
      <c r="K257" s="11"/>
      <c r="L257" s="10">
        <v>812.2633</v>
      </c>
      <c r="M257" s="10">
        <v>126.8713</v>
      </c>
      <c r="N257" s="11" t="s">
        <v>13</v>
      </c>
      <c r="O257" s="11"/>
      <c r="P257" s="10">
        <v>33045.6344</v>
      </c>
    </row>
    <row r="258" spans="3:16" ht="14.25" customHeight="1">
      <c r="C258" s="17"/>
      <c r="D258" s="17"/>
      <c r="E258" s="17"/>
      <c r="F258" s="9" t="s">
        <v>20</v>
      </c>
      <c r="G258" s="10">
        <v>32624.5463</v>
      </c>
      <c r="H258" s="16">
        <v>3342.1886</v>
      </c>
      <c r="I258" s="17"/>
      <c r="J258" s="11" t="s">
        <v>13</v>
      </c>
      <c r="K258" s="11"/>
      <c r="L258" s="10">
        <v>81409.2592</v>
      </c>
      <c r="M258" s="10">
        <v>174.4935</v>
      </c>
      <c r="N258" s="11" t="s">
        <v>13</v>
      </c>
      <c r="O258" s="11"/>
      <c r="P258" s="10">
        <v>117550.4876</v>
      </c>
    </row>
    <row r="259" spans="3:16" ht="14.25" customHeight="1">
      <c r="C259" s="17"/>
      <c r="D259" s="17"/>
      <c r="E259" s="17"/>
      <c r="F259" s="9" t="s">
        <v>21</v>
      </c>
      <c r="G259" s="10">
        <v>30884.8019</v>
      </c>
      <c r="H259" s="16">
        <v>103665.6494</v>
      </c>
      <c r="I259" s="17"/>
      <c r="J259" s="11" t="s">
        <v>13</v>
      </c>
      <c r="K259" s="11"/>
      <c r="L259" s="10">
        <v>4892.806</v>
      </c>
      <c r="M259" s="10">
        <v>1430.2547</v>
      </c>
      <c r="N259" s="11" t="s">
        <v>13</v>
      </c>
      <c r="O259" s="11"/>
      <c r="P259" s="10">
        <v>140873.512</v>
      </c>
    </row>
    <row r="260" spans="3:16" ht="4.5" customHeight="1">
      <c r="C260" s="17"/>
      <c r="D260" s="17"/>
      <c r="E260" s="5"/>
      <c r="F260" s="5"/>
      <c r="G260" s="6"/>
      <c r="H260" s="29"/>
      <c r="I260" s="17"/>
      <c r="J260" s="6"/>
      <c r="K260" s="6"/>
      <c r="L260" s="6"/>
      <c r="M260" s="6"/>
      <c r="N260" s="6"/>
      <c r="O260" s="6"/>
      <c r="P260" s="6"/>
    </row>
    <row r="261" spans="3:16" ht="12.75" customHeight="1">
      <c r="C261" s="17"/>
      <c r="D261" s="17"/>
      <c r="E261" s="30" t="s">
        <v>130</v>
      </c>
      <c r="F261" s="17"/>
      <c r="G261" s="7">
        <v>25685.2563</v>
      </c>
      <c r="H261" s="27">
        <v>56721.3299</v>
      </c>
      <c r="I261" s="17"/>
      <c r="J261" s="7">
        <v>304.7406</v>
      </c>
      <c r="K261" s="8"/>
      <c r="L261" s="7">
        <v>595.9641</v>
      </c>
      <c r="M261" s="7">
        <v>1268.3576</v>
      </c>
      <c r="N261" s="7">
        <v>13.1877</v>
      </c>
      <c r="O261" s="8"/>
      <c r="P261" s="7">
        <v>84588.8362</v>
      </c>
    </row>
    <row r="262" spans="3:16" ht="14.25" customHeight="1">
      <c r="C262" s="17"/>
      <c r="D262" s="17"/>
      <c r="E262" s="28"/>
      <c r="F262" s="9" t="s">
        <v>14</v>
      </c>
      <c r="G262" s="10">
        <v>5939.1034</v>
      </c>
      <c r="H262" s="16">
        <v>5692.479</v>
      </c>
      <c r="I262" s="17"/>
      <c r="J262" s="10">
        <v>104.282</v>
      </c>
      <c r="K262" s="11"/>
      <c r="L262" s="10">
        <v>100.4629</v>
      </c>
      <c r="M262" s="10">
        <v>6.5558</v>
      </c>
      <c r="N262" s="11" t="s">
        <v>13</v>
      </c>
      <c r="O262" s="11"/>
      <c r="P262" s="10">
        <v>11842.8831</v>
      </c>
    </row>
    <row r="263" spans="3:16" ht="14.25" customHeight="1">
      <c r="C263" s="17"/>
      <c r="D263" s="17"/>
      <c r="E263" s="17"/>
      <c r="F263" s="9" t="s">
        <v>15</v>
      </c>
      <c r="G263" s="10">
        <v>2148.8507</v>
      </c>
      <c r="H263" s="16">
        <v>3925.615</v>
      </c>
      <c r="I263" s="17"/>
      <c r="J263" s="10">
        <v>18.3321</v>
      </c>
      <c r="K263" s="11"/>
      <c r="L263" s="10">
        <v>6.6113</v>
      </c>
      <c r="M263" s="10">
        <v>1.9087</v>
      </c>
      <c r="N263" s="11" t="s">
        <v>13</v>
      </c>
      <c r="O263" s="11"/>
      <c r="P263" s="10">
        <v>6101.3178</v>
      </c>
    </row>
    <row r="264" spans="3:16" ht="14.25" customHeight="1">
      <c r="C264" s="17"/>
      <c r="D264" s="17"/>
      <c r="E264" s="17"/>
      <c r="F264" s="9" t="s">
        <v>16</v>
      </c>
      <c r="G264" s="10">
        <v>1507.9628</v>
      </c>
      <c r="H264" s="16">
        <v>15445.6498</v>
      </c>
      <c r="I264" s="17"/>
      <c r="J264" s="10">
        <v>0.3604</v>
      </c>
      <c r="K264" s="11"/>
      <c r="L264" s="10">
        <v>75.6804</v>
      </c>
      <c r="M264" s="10">
        <v>679.903</v>
      </c>
      <c r="N264" s="11" t="s">
        <v>13</v>
      </c>
      <c r="O264" s="11"/>
      <c r="P264" s="10">
        <v>17709.5564</v>
      </c>
    </row>
    <row r="265" spans="3:16" ht="14.25" customHeight="1">
      <c r="C265" s="17"/>
      <c r="D265" s="17"/>
      <c r="E265" s="17"/>
      <c r="F265" s="9" t="s">
        <v>19</v>
      </c>
      <c r="G265" s="10">
        <v>16089.3394</v>
      </c>
      <c r="H265" s="16">
        <v>31657.5861</v>
      </c>
      <c r="I265" s="17"/>
      <c r="J265" s="10">
        <v>181.7661</v>
      </c>
      <c r="K265" s="11"/>
      <c r="L265" s="10">
        <v>413.2095</v>
      </c>
      <c r="M265" s="10">
        <v>579.9901</v>
      </c>
      <c r="N265" s="10">
        <v>13.1877</v>
      </c>
      <c r="O265" s="11"/>
      <c r="P265" s="10">
        <v>48935.0789</v>
      </c>
    </row>
    <row r="266" spans="3:16" ht="4.5" customHeight="1">
      <c r="C266" s="17"/>
      <c r="D266" s="17"/>
      <c r="E266" s="5"/>
      <c r="F266" s="5"/>
      <c r="G266" s="6"/>
      <c r="H266" s="29"/>
      <c r="I266" s="17"/>
      <c r="J266" s="6"/>
      <c r="K266" s="6"/>
      <c r="L266" s="6"/>
      <c r="M266" s="6"/>
      <c r="N266" s="6"/>
      <c r="O266" s="6"/>
      <c r="P266" s="6"/>
    </row>
    <row r="267" spans="3:16" ht="12.75" customHeight="1">
      <c r="C267" s="17"/>
      <c r="D267" s="17"/>
      <c r="E267" s="30" t="s">
        <v>131</v>
      </c>
      <c r="F267" s="17"/>
      <c r="G267" s="7">
        <v>131259.7836</v>
      </c>
      <c r="H267" s="27">
        <v>213567.0199</v>
      </c>
      <c r="I267" s="17"/>
      <c r="J267" s="7">
        <v>135.8479</v>
      </c>
      <c r="K267" s="8"/>
      <c r="L267" s="7">
        <v>7804.0469</v>
      </c>
      <c r="M267" s="7">
        <v>8897.6152</v>
      </c>
      <c r="N267" s="7">
        <v>28.0539</v>
      </c>
      <c r="O267" s="8"/>
      <c r="P267" s="7">
        <v>361692.3674</v>
      </c>
    </row>
    <row r="268" spans="3:16" ht="14.25" customHeight="1">
      <c r="C268" s="17"/>
      <c r="D268" s="17"/>
      <c r="E268" s="28"/>
      <c r="F268" s="9" t="s">
        <v>12</v>
      </c>
      <c r="G268" s="10">
        <v>10522.2961</v>
      </c>
      <c r="H268" s="16">
        <v>19686.349</v>
      </c>
      <c r="I268" s="17"/>
      <c r="J268" s="10">
        <v>11.3801</v>
      </c>
      <c r="K268" s="11"/>
      <c r="L268" s="10">
        <v>157.8469</v>
      </c>
      <c r="M268" s="10">
        <v>328.4835</v>
      </c>
      <c r="N268" s="11" t="s">
        <v>13</v>
      </c>
      <c r="O268" s="11"/>
      <c r="P268" s="10">
        <v>30706.3556</v>
      </c>
    </row>
    <row r="269" spans="3:16" ht="14.25" customHeight="1">
      <c r="C269" s="17"/>
      <c r="D269" s="17"/>
      <c r="E269" s="17"/>
      <c r="F269" s="9" t="s">
        <v>14</v>
      </c>
      <c r="G269" s="10">
        <v>25493.3131</v>
      </c>
      <c r="H269" s="16">
        <v>19319.137</v>
      </c>
      <c r="I269" s="17"/>
      <c r="J269" s="10">
        <v>51.595</v>
      </c>
      <c r="K269" s="11"/>
      <c r="L269" s="10">
        <v>488.2327</v>
      </c>
      <c r="M269" s="10">
        <v>18.5539</v>
      </c>
      <c r="N269" s="11" t="s">
        <v>13</v>
      </c>
      <c r="O269" s="11"/>
      <c r="P269" s="10">
        <v>45370.8317</v>
      </c>
    </row>
    <row r="270" spans="3:16" ht="14.25" customHeight="1">
      <c r="C270" s="17"/>
      <c r="D270" s="17"/>
      <c r="E270" s="17"/>
      <c r="F270" s="9" t="s">
        <v>15</v>
      </c>
      <c r="G270" s="10">
        <v>17955.5759</v>
      </c>
      <c r="H270" s="16">
        <v>17149.6667</v>
      </c>
      <c r="I270" s="17"/>
      <c r="J270" s="10">
        <v>27.5738</v>
      </c>
      <c r="K270" s="11"/>
      <c r="L270" s="10">
        <v>407.7811</v>
      </c>
      <c r="M270" s="10">
        <v>564.8259</v>
      </c>
      <c r="N270" s="11" t="s">
        <v>13</v>
      </c>
      <c r="O270" s="11"/>
      <c r="P270" s="10">
        <v>36105.4234</v>
      </c>
    </row>
    <row r="271" spans="3:16" ht="14.25" customHeight="1">
      <c r="C271" s="17"/>
      <c r="D271" s="17"/>
      <c r="E271" s="17"/>
      <c r="F271" s="9" t="s">
        <v>16</v>
      </c>
      <c r="G271" s="10">
        <v>23203.5166</v>
      </c>
      <c r="H271" s="16">
        <v>94666.8781</v>
      </c>
      <c r="I271" s="17"/>
      <c r="J271" s="10">
        <v>2.672</v>
      </c>
      <c r="K271" s="11"/>
      <c r="L271" s="10">
        <v>864.0137</v>
      </c>
      <c r="M271" s="10">
        <v>6576.2337</v>
      </c>
      <c r="N271" s="11" t="s">
        <v>13</v>
      </c>
      <c r="O271" s="11"/>
      <c r="P271" s="10">
        <v>125313.3141</v>
      </c>
    </row>
    <row r="272" spans="3:16" ht="14.25" customHeight="1">
      <c r="C272" s="17"/>
      <c r="D272" s="17"/>
      <c r="E272" s="17"/>
      <c r="F272" s="9" t="s">
        <v>28</v>
      </c>
      <c r="G272" s="10">
        <v>6.7994</v>
      </c>
      <c r="H272" s="34" t="s">
        <v>13</v>
      </c>
      <c r="I272" s="17"/>
      <c r="J272" s="11" t="s">
        <v>13</v>
      </c>
      <c r="K272" s="11"/>
      <c r="L272" s="11" t="s">
        <v>13</v>
      </c>
      <c r="M272" s="11" t="s">
        <v>13</v>
      </c>
      <c r="N272" s="11" t="s">
        <v>13</v>
      </c>
      <c r="O272" s="11"/>
      <c r="P272" s="10">
        <v>6.7994</v>
      </c>
    </row>
    <row r="273" spans="3:16" ht="14.25" customHeight="1">
      <c r="C273" s="17"/>
      <c r="D273" s="17"/>
      <c r="E273" s="17"/>
      <c r="F273" s="9" t="s">
        <v>17</v>
      </c>
      <c r="G273" s="10">
        <v>4382.0638</v>
      </c>
      <c r="H273" s="16">
        <v>802.6531</v>
      </c>
      <c r="I273" s="17"/>
      <c r="J273" s="10">
        <v>0.0816</v>
      </c>
      <c r="K273" s="11"/>
      <c r="L273" s="10">
        <v>1128.566</v>
      </c>
      <c r="M273" s="10">
        <v>16.5167</v>
      </c>
      <c r="N273" s="11" t="s">
        <v>13</v>
      </c>
      <c r="O273" s="11"/>
      <c r="P273" s="10">
        <v>6329.8812</v>
      </c>
    </row>
    <row r="274" spans="3:16" ht="14.25" customHeight="1">
      <c r="C274" s="17"/>
      <c r="D274" s="17"/>
      <c r="E274" s="17"/>
      <c r="F274" s="9" t="s">
        <v>18</v>
      </c>
      <c r="G274" s="10">
        <v>2553.5956</v>
      </c>
      <c r="H274" s="34" t="s">
        <v>13</v>
      </c>
      <c r="I274" s="17"/>
      <c r="J274" s="11" t="s">
        <v>13</v>
      </c>
      <c r="K274" s="11"/>
      <c r="L274" s="10">
        <v>47.3685</v>
      </c>
      <c r="M274" s="11" t="s">
        <v>13</v>
      </c>
      <c r="N274" s="11" t="s">
        <v>13</v>
      </c>
      <c r="O274" s="11"/>
      <c r="P274" s="10">
        <v>2600.9641</v>
      </c>
    </row>
    <row r="275" spans="3:16" ht="14.25" customHeight="1">
      <c r="C275" s="17"/>
      <c r="D275" s="17"/>
      <c r="E275" s="17"/>
      <c r="F275" s="9" t="s">
        <v>19</v>
      </c>
      <c r="G275" s="10">
        <v>36004.1677</v>
      </c>
      <c r="H275" s="16">
        <v>36882.7623</v>
      </c>
      <c r="I275" s="17"/>
      <c r="J275" s="10">
        <v>42.5454</v>
      </c>
      <c r="K275" s="11"/>
      <c r="L275" s="10">
        <v>2387.6073</v>
      </c>
      <c r="M275" s="10">
        <v>1016.6739</v>
      </c>
      <c r="N275" s="10">
        <v>28.0539</v>
      </c>
      <c r="O275" s="11"/>
      <c r="P275" s="10">
        <v>76361.8105</v>
      </c>
    </row>
    <row r="276" spans="3:16" ht="14.25" customHeight="1">
      <c r="C276" s="17"/>
      <c r="D276" s="17"/>
      <c r="E276" s="17"/>
      <c r="F276" s="9" t="s">
        <v>20</v>
      </c>
      <c r="G276" s="10">
        <v>5512.231</v>
      </c>
      <c r="H276" s="16">
        <v>327.9525</v>
      </c>
      <c r="I276" s="17"/>
      <c r="J276" s="11" t="s">
        <v>13</v>
      </c>
      <c r="K276" s="11"/>
      <c r="L276" s="10">
        <v>873.1608</v>
      </c>
      <c r="M276" s="10">
        <v>17.7976</v>
      </c>
      <c r="N276" s="11" t="s">
        <v>13</v>
      </c>
      <c r="O276" s="11"/>
      <c r="P276" s="10">
        <v>6731.1419</v>
      </c>
    </row>
    <row r="277" spans="3:16" ht="14.25" customHeight="1">
      <c r="C277" s="17"/>
      <c r="D277" s="17"/>
      <c r="E277" s="17"/>
      <c r="F277" s="9" t="s">
        <v>21</v>
      </c>
      <c r="G277" s="10">
        <v>5626.2244</v>
      </c>
      <c r="H277" s="16">
        <v>24731.6212</v>
      </c>
      <c r="I277" s="17"/>
      <c r="J277" s="11" t="s">
        <v>13</v>
      </c>
      <c r="K277" s="11"/>
      <c r="L277" s="10">
        <v>1449.4699</v>
      </c>
      <c r="M277" s="10">
        <v>358.53</v>
      </c>
      <c r="N277" s="11" t="s">
        <v>13</v>
      </c>
      <c r="O277" s="11"/>
      <c r="P277" s="10">
        <v>32165.8455</v>
      </c>
    </row>
    <row r="278" spans="3:16" ht="4.5" customHeight="1">
      <c r="C278" s="17"/>
      <c r="D278" s="17"/>
      <c r="E278" s="5"/>
      <c r="F278" s="5"/>
      <c r="G278" s="6"/>
      <c r="H278" s="29"/>
      <c r="I278" s="17"/>
      <c r="J278" s="6"/>
      <c r="K278" s="6"/>
      <c r="L278" s="6"/>
      <c r="M278" s="6"/>
      <c r="N278" s="6"/>
      <c r="O278" s="6"/>
      <c r="P278" s="6"/>
    </row>
    <row r="279" spans="3:16" ht="12.75" customHeight="1">
      <c r="C279" s="17"/>
      <c r="D279" s="17"/>
      <c r="E279" s="30" t="s">
        <v>132</v>
      </c>
      <c r="F279" s="17"/>
      <c r="G279" s="7">
        <v>26992.2603</v>
      </c>
      <c r="H279" s="27">
        <v>87589.4141</v>
      </c>
      <c r="I279" s="17"/>
      <c r="J279" s="7">
        <v>72.649</v>
      </c>
      <c r="K279" s="8"/>
      <c r="L279" s="7">
        <v>840.2493</v>
      </c>
      <c r="M279" s="7">
        <v>3600.512</v>
      </c>
      <c r="N279" s="7">
        <v>0.0049</v>
      </c>
      <c r="O279" s="8"/>
      <c r="P279" s="7">
        <v>119095.0896</v>
      </c>
    </row>
    <row r="280" spans="3:16" ht="14.25" customHeight="1">
      <c r="C280" s="17"/>
      <c r="D280" s="17"/>
      <c r="E280" s="28"/>
      <c r="F280" s="9" t="s">
        <v>14</v>
      </c>
      <c r="G280" s="10">
        <v>4933.1264</v>
      </c>
      <c r="H280" s="16">
        <v>1327.4316</v>
      </c>
      <c r="I280" s="17"/>
      <c r="J280" s="10">
        <v>0.8237</v>
      </c>
      <c r="K280" s="11"/>
      <c r="L280" s="10">
        <v>141.9363</v>
      </c>
      <c r="M280" s="10">
        <v>5.8625</v>
      </c>
      <c r="N280" s="11" t="s">
        <v>13</v>
      </c>
      <c r="O280" s="11"/>
      <c r="P280" s="10">
        <v>6409.1805</v>
      </c>
    </row>
    <row r="281" spans="3:16" ht="14.25" customHeight="1">
      <c r="C281" s="17"/>
      <c r="D281" s="17"/>
      <c r="E281" s="17"/>
      <c r="F281" s="9" t="s">
        <v>15</v>
      </c>
      <c r="G281" s="10">
        <v>4880.1407</v>
      </c>
      <c r="H281" s="16">
        <v>4617.784</v>
      </c>
      <c r="I281" s="17"/>
      <c r="J281" s="10">
        <v>3.3655</v>
      </c>
      <c r="K281" s="11"/>
      <c r="L281" s="10">
        <v>73.2434</v>
      </c>
      <c r="M281" s="10">
        <v>97.4868</v>
      </c>
      <c r="N281" s="11" t="s">
        <v>13</v>
      </c>
      <c r="O281" s="11"/>
      <c r="P281" s="10">
        <v>9672.0204</v>
      </c>
    </row>
    <row r="282" spans="3:16" ht="14.25" customHeight="1">
      <c r="C282" s="17"/>
      <c r="D282" s="17"/>
      <c r="E282" s="17"/>
      <c r="F282" s="9" t="s">
        <v>16</v>
      </c>
      <c r="G282" s="10">
        <v>2689.6264</v>
      </c>
      <c r="H282" s="16">
        <v>43309.1362</v>
      </c>
      <c r="I282" s="17"/>
      <c r="J282" s="10">
        <v>0.7187</v>
      </c>
      <c r="K282" s="11"/>
      <c r="L282" s="10">
        <v>116.8718</v>
      </c>
      <c r="M282" s="10">
        <v>2705.1672</v>
      </c>
      <c r="N282" s="11" t="s">
        <v>13</v>
      </c>
      <c r="O282" s="11"/>
      <c r="P282" s="10">
        <v>48821.5203</v>
      </c>
    </row>
    <row r="283" spans="3:16" ht="14.25" customHeight="1">
      <c r="C283" s="17"/>
      <c r="D283" s="17"/>
      <c r="E283" s="17"/>
      <c r="F283" s="9" t="s">
        <v>19</v>
      </c>
      <c r="G283" s="10">
        <v>14489.3668</v>
      </c>
      <c r="H283" s="16">
        <v>38335.0623</v>
      </c>
      <c r="I283" s="17"/>
      <c r="J283" s="10">
        <v>67.7411</v>
      </c>
      <c r="K283" s="11"/>
      <c r="L283" s="10">
        <v>292.652</v>
      </c>
      <c r="M283" s="10">
        <v>791.9955</v>
      </c>
      <c r="N283" s="10">
        <v>0.0049</v>
      </c>
      <c r="O283" s="11"/>
      <c r="P283" s="10">
        <v>53976.8226</v>
      </c>
    </row>
    <row r="284" spans="3:16" ht="14.25" customHeight="1">
      <c r="C284" s="17"/>
      <c r="D284" s="17"/>
      <c r="E284" s="17"/>
      <c r="F284" s="9" t="s">
        <v>34</v>
      </c>
      <c r="G284" s="11" t="s">
        <v>13</v>
      </c>
      <c r="H284" s="34" t="s">
        <v>13</v>
      </c>
      <c r="I284" s="17"/>
      <c r="J284" s="11" t="s">
        <v>13</v>
      </c>
      <c r="K284" s="11"/>
      <c r="L284" s="10">
        <v>215.5458</v>
      </c>
      <c r="M284" s="11" t="s">
        <v>13</v>
      </c>
      <c r="N284" s="11" t="s">
        <v>13</v>
      </c>
      <c r="O284" s="11"/>
      <c r="P284" s="10">
        <v>215.5458</v>
      </c>
    </row>
    <row r="285" spans="3:16" ht="4.5" customHeight="1">
      <c r="C285" s="17"/>
      <c r="D285" s="17"/>
      <c r="E285" s="5"/>
      <c r="F285" s="5"/>
      <c r="G285" s="6"/>
      <c r="H285" s="29"/>
      <c r="I285" s="17"/>
      <c r="J285" s="6"/>
      <c r="K285" s="6"/>
      <c r="L285" s="6"/>
      <c r="M285" s="6"/>
      <c r="N285" s="6"/>
      <c r="O285" s="6"/>
      <c r="P285" s="6"/>
    </row>
    <row r="286" spans="3:16" ht="12.75" customHeight="1">
      <c r="C286" s="17"/>
      <c r="D286" s="17"/>
      <c r="E286" s="30" t="s">
        <v>133</v>
      </c>
      <c r="F286" s="17"/>
      <c r="G286" s="7">
        <v>30656.0197</v>
      </c>
      <c r="H286" s="27">
        <v>40648.9717</v>
      </c>
      <c r="I286" s="17"/>
      <c r="J286" s="7">
        <v>1589.1614</v>
      </c>
      <c r="K286" s="8"/>
      <c r="L286" s="7">
        <v>884.936</v>
      </c>
      <c r="M286" s="7">
        <v>1911.2964</v>
      </c>
      <c r="N286" s="7">
        <v>11.0679</v>
      </c>
      <c r="O286" s="8"/>
      <c r="P286" s="7">
        <v>75701.4531</v>
      </c>
    </row>
    <row r="287" spans="3:16" ht="14.25" customHeight="1">
      <c r="C287" s="17"/>
      <c r="D287" s="17"/>
      <c r="E287" s="28"/>
      <c r="F287" s="9" t="s">
        <v>14</v>
      </c>
      <c r="G287" s="10">
        <v>5097.8125</v>
      </c>
      <c r="H287" s="16">
        <v>4414.9094</v>
      </c>
      <c r="I287" s="17"/>
      <c r="J287" s="10">
        <v>21.5665</v>
      </c>
      <c r="K287" s="11"/>
      <c r="L287" s="10">
        <v>177.4611</v>
      </c>
      <c r="M287" s="10">
        <v>3.6767</v>
      </c>
      <c r="N287" s="11" t="s">
        <v>13</v>
      </c>
      <c r="O287" s="11"/>
      <c r="P287" s="10">
        <v>9715.4262</v>
      </c>
    </row>
    <row r="288" spans="3:16" ht="14.25" customHeight="1">
      <c r="C288" s="17"/>
      <c r="D288" s="17"/>
      <c r="E288" s="17"/>
      <c r="F288" s="9" t="s">
        <v>16</v>
      </c>
      <c r="G288" s="10">
        <v>7522.648</v>
      </c>
      <c r="H288" s="16">
        <v>9477.8681</v>
      </c>
      <c r="I288" s="17"/>
      <c r="J288" s="10">
        <v>4.0844</v>
      </c>
      <c r="K288" s="11"/>
      <c r="L288" s="10">
        <v>258.5635</v>
      </c>
      <c r="M288" s="10">
        <v>284.8544</v>
      </c>
      <c r="N288" s="11" t="s">
        <v>13</v>
      </c>
      <c r="O288" s="11"/>
      <c r="P288" s="10">
        <v>17548.0184</v>
      </c>
    </row>
    <row r="289" spans="3:16" ht="14.25" customHeight="1">
      <c r="C289" s="17"/>
      <c r="D289" s="17"/>
      <c r="E289" s="17"/>
      <c r="F289" s="9" t="s">
        <v>19</v>
      </c>
      <c r="G289" s="10">
        <v>12373.8446</v>
      </c>
      <c r="H289" s="16">
        <v>16705.8629</v>
      </c>
      <c r="I289" s="17"/>
      <c r="J289" s="10">
        <v>1563.5105</v>
      </c>
      <c r="K289" s="11"/>
      <c r="L289" s="10">
        <v>260.8073</v>
      </c>
      <c r="M289" s="10">
        <v>487.951</v>
      </c>
      <c r="N289" s="10">
        <v>11.0679</v>
      </c>
      <c r="O289" s="11"/>
      <c r="P289" s="10">
        <v>31403.0442</v>
      </c>
    </row>
    <row r="290" spans="3:16" ht="14.25" customHeight="1">
      <c r="C290" s="17"/>
      <c r="D290" s="17"/>
      <c r="E290" s="17"/>
      <c r="F290" s="9" t="s">
        <v>21</v>
      </c>
      <c r="G290" s="10">
        <v>5661.7146</v>
      </c>
      <c r="H290" s="16">
        <v>10050.3313</v>
      </c>
      <c r="I290" s="17"/>
      <c r="J290" s="11" t="s">
        <v>13</v>
      </c>
      <c r="K290" s="11"/>
      <c r="L290" s="10">
        <v>188.1041</v>
      </c>
      <c r="M290" s="10">
        <v>1134.8143</v>
      </c>
      <c r="N290" s="11" t="s">
        <v>13</v>
      </c>
      <c r="O290" s="11"/>
      <c r="P290" s="10">
        <v>17034.9643</v>
      </c>
    </row>
    <row r="291" spans="3:16" ht="4.5" customHeight="1">
      <c r="C291" s="17"/>
      <c r="D291" s="17"/>
      <c r="E291" s="5"/>
      <c r="F291" s="5"/>
      <c r="G291" s="6"/>
      <c r="H291" s="29"/>
      <c r="I291" s="17"/>
      <c r="J291" s="6"/>
      <c r="K291" s="6"/>
      <c r="L291" s="6"/>
      <c r="M291" s="6"/>
      <c r="N291" s="6"/>
      <c r="O291" s="6"/>
      <c r="P291" s="6"/>
    </row>
    <row r="292" spans="3:16" ht="12.75" customHeight="1">
      <c r="C292" s="17"/>
      <c r="D292" s="17"/>
      <c r="E292" s="30" t="s">
        <v>134</v>
      </c>
      <c r="F292" s="17"/>
      <c r="G292" s="7">
        <v>77058.0089</v>
      </c>
      <c r="H292" s="27">
        <v>158524.326</v>
      </c>
      <c r="I292" s="17"/>
      <c r="J292" s="7">
        <v>7095.2773</v>
      </c>
      <c r="K292" s="8"/>
      <c r="L292" s="7">
        <v>3437.1752</v>
      </c>
      <c r="M292" s="7">
        <v>3451.153</v>
      </c>
      <c r="N292" s="7">
        <v>257.9862</v>
      </c>
      <c r="O292" s="8"/>
      <c r="P292" s="7">
        <v>249823.9266</v>
      </c>
    </row>
    <row r="293" spans="3:16" ht="14.25" customHeight="1">
      <c r="C293" s="17"/>
      <c r="D293" s="17"/>
      <c r="E293" s="28"/>
      <c r="F293" s="9" t="s">
        <v>12</v>
      </c>
      <c r="G293" s="10">
        <v>2612.479</v>
      </c>
      <c r="H293" s="16">
        <v>6209.4589</v>
      </c>
      <c r="I293" s="17"/>
      <c r="J293" s="10">
        <v>10.4546</v>
      </c>
      <c r="K293" s="11"/>
      <c r="L293" s="10">
        <v>102.012</v>
      </c>
      <c r="M293" s="10">
        <v>135.0179</v>
      </c>
      <c r="N293" s="11" t="s">
        <v>13</v>
      </c>
      <c r="O293" s="11"/>
      <c r="P293" s="10">
        <v>9069.4224</v>
      </c>
    </row>
    <row r="294" spans="3:16" ht="14.25" customHeight="1">
      <c r="C294" s="17"/>
      <c r="D294" s="17"/>
      <c r="E294" s="17"/>
      <c r="F294" s="9" t="s">
        <v>14</v>
      </c>
      <c r="G294" s="10">
        <v>8768.9113</v>
      </c>
      <c r="H294" s="16">
        <v>8697.3753</v>
      </c>
      <c r="I294" s="17"/>
      <c r="J294" s="10">
        <v>561.6998</v>
      </c>
      <c r="K294" s="11"/>
      <c r="L294" s="10">
        <v>77.7991</v>
      </c>
      <c r="M294" s="10">
        <v>1.1044</v>
      </c>
      <c r="N294" s="10">
        <v>167.8075</v>
      </c>
      <c r="O294" s="11"/>
      <c r="P294" s="10">
        <v>18274.6974</v>
      </c>
    </row>
    <row r="295" spans="3:16" ht="14.25" customHeight="1">
      <c r="C295" s="17"/>
      <c r="D295" s="17"/>
      <c r="E295" s="17"/>
      <c r="F295" s="9" t="s">
        <v>15</v>
      </c>
      <c r="G295" s="10">
        <v>6025.7278</v>
      </c>
      <c r="H295" s="16">
        <v>9445.7034</v>
      </c>
      <c r="I295" s="17"/>
      <c r="J295" s="10">
        <v>63.4633</v>
      </c>
      <c r="K295" s="11"/>
      <c r="L295" s="10">
        <v>708.3775</v>
      </c>
      <c r="M295" s="10">
        <v>311.4353</v>
      </c>
      <c r="N295" s="11" t="s">
        <v>13</v>
      </c>
      <c r="O295" s="11"/>
      <c r="P295" s="10">
        <v>16554.7073</v>
      </c>
    </row>
    <row r="296" spans="3:16" ht="14.25" customHeight="1">
      <c r="C296" s="17"/>
      <c r="D296" s="17"/>
      <c r="E296" s="17"/>
      <c r="F296" s="9" t="s">
        <v>16</v>
      </c>
      <c r="G296" s="10">
        <v>19620.969</v>
      </c>
      <c r="H296" s="16">
        <v>81205.8982</v>
      </c>
      <c r="I296" s="17"/>
      <c r="J296" s="10">
        <v>11.7507</v>
      </c>
      <c r="K296" s="11"/>
      <c r="L296" s="10">
        <v>949.1585</v>
      </c>
      <c r="M296" s="10">
        <v>2345.5555</v>
      </c>
      <c r="N296" s="11" t="s">
        <v>13</v>
      </c>
      <c r="O296" s="11"/>
      <c r="P296" s="10">
        <v>104133.3319</v>
      </c>
    </row>
    <row r="297" spans="3:16" ht="14.25" customHeight="1">
      <c r="C297" s="17"/>
      <c r="D297" s="17"/>
      <c r="E297" s="17"/>
      <c r="F297" s="9" t="s">
        <v>19</v>
      </c>
      <c r="G297" s="10">
        <v>40029.9218</v>
      </c>
      <c r="H297" s="16">
        <v>52965.8902</v>
      </c>
      <c r="I297" s="17"/>
      <c r="J297" s="10">
        <v>6447.9089</v>
      </c>
      <c r="K297" s="11"/>
      <c r="L297" s="10">
        <v>1599.8281</v>
      </c>
      <c r="M297" s="10">
        <v>658.0399</v>
      </c>
      <c r="N297" s="10">
        <v>90.1787</v>
      </c>
      <c r="O297" s="11"/>
      <c r="P297" s="10">
        <v>101791.7676</v>
      </c>
    </row>
    <row r="298" spans="3:16" ht="4.5" customHeight="1">
      <c r="C298" s="17"/>
      <c r="D298" s="17"/>
      <c r="E298" s="5"/>
      <c r="F298" s="5"/>
      <c r="G298" s="6"/>
      <c r="H298" s="29"/>
      <c r="I298" s="17"/>
      <c r="J298" s="6"/>
      <c r="K298" s="6"/>
      <c r="L298" s="6"/>
      <c r="M298" s="6"/>
      <c r="N298" s="6"/>
      <c r="O298" s="6"/>
      <c r="P298" s="6"/>
    </row>
    <row r="299" spans="3:16" ht="12.75" customHeight="1">
      <c r="C299" s="17"/>
      <c r="D299" s="17"/>
      <c r="E299" s="30" t="s">
        <v>135</v>
      </c>
      <c r="F299" s="17"/>
      <c r="G299" s="7">
        <v>79521.4907</v>
      </c>
      <c r="H299" s="27">
        <v>104440.0008</v>
      </c>
      <c r="I299" s="17"/>
      <c r="J299" s="7">
        <v>6468.1532</v>
      </c>
      <c r="K299" s="8"/>
      <c r="L299" s="7">
        <v>2962.0922</v>
      </c>
      <c r="M299" s="7">
        <v>2586.0038</v>
      </c>
      <c r="N299" s="8" t="s">
        <v>13</v>
      </c>
      <c r="O299" s="8"/>
      <c r="P299" s="7">
        <v>195977.7407</v>
      </c>
    </row>
    <row r="300" spans="3:16" ht="14.25" customHeight="1">
      <c r="C300" s="17"/>
      <c r="D300" s="17"/>
      <c r="E300" s="28"/>
      <c r="F300" s="9" t="s">
        <v>14</v>
      </c>
      <c r="G300" s="10">
        <v>14924.7802</v>
      </c>
      <c r="H300" s="16">
        <v>19361.464</v>
      </c>
      <c r="I300" s="17"/>
      <c r="J300" s="10">
        <v>97.8739</v>
      </c>
      <c r="K300" s="11"/>
      <c r="L300" s="10">
        <v>109.5412</v>
      </c>
      <c r="M300" s="10">
        <v>11.8489</v>
      </c>
      <c r="N300" s="11" t="s">
        <v>13</v>
      </c>
      <c r="O300" s="11"/>
      <c r="P300" s="10">
        <v>34505.5082</v>
      </c>
    </row>
    <row r="301" spans="3:16" ht="14.25" customHeight="1">
      <c r="C301" s="17"/>
      <c r="D301" s="17"/>
      <c r="E301" s="17"/>
      <c r="F301" s="9" t="s">
        <v>15</v>
      </c>
      <c r="G301" s="10">
        <v>7412.4648</v>
      </c>
      <c r="H301" s="16">
        <v>11585.8895</v>
      </c>
      <c r="I301" s="17"/>
      <c r="J301" s="10">
        <v>38.028</v>
      </c>
      <c r="K301" s="11"/>
      <c r="L301" s="10">
        <v>380.3598</v>
      </c>
      <c r="M301" s="10">
        <v>283.4336</v>
      </c>
      <c r="N301" s="11" t="s">
        <v>13</v>
      </c>
      <c r="O301" s="11"/>
      <c r="P301" s="10">
        <v>19700.1757</v>
      </c>
    </row>
    <row r="302" spans="3:16" ht="14.25" customHeight="1">
      <c r="C302" s="17"/>
      <c r="D302" s="17"/>
      <c r="E302" s="17"/>
      <c r="F302" s="9" t="s">
        <v>16</v>
      </c>
      <c r="G302" s="10">
        <v>15168.4563</v>
      </c>
      <c r="H302" s="16">
        <v>19611.6735</v>
      </c>
      <c r="I302" s="17"/>
      <c r="J302" s="10">
        <v>1.8393</v>
      </c>
      <c r="K302" s="11"/>
      <c r="L302" s="10">
        <v>630.0912</v>
      </c>
      <c r="M302" s="10">
        <v>868.392</v>
      </c>
      <c r="N302" s="11" t="s">
        <v>13</v>
      </c>
      <c r="O302" s="11"/>
      <c r="P302" s="10">
        <v>36280.4523</v>
      </c>
    </row>
    <row r="303" spans="3:16" ht="14.25" customHeight="1">
      <c r="C303" s="17"/>
      <c r="D303" s="17"/>
      <c r="E303" s="17"/>
      <c r="F303" s="9" t="s">
        <v>19</v>
      </c>
      <c r="G303" s="10">
        <v>42015.7894</v>
      </c>
      <c r="H303" s="16">
        <v>53880.9738</v>
      </c>
      <c r="I303" s="17"/>
      <c r="J303" s="10">
        <v>6330.412</v>
      </c>
      <c r="K303" s="11"/>
      <c r="L303" s="10">
        <v>1842.1</v>
      </c>
      <c r="M303" s="10">
        <v>1422.3293</v>
      </c>
      <c r="N303" s="11" t="s">
        <v>13</v>
      </c>
      <c r="O303" s="11"/>
      <c r="P303" s="10">
        <v>105491.6045</v>
      </c>
    </row>
    <row r="304" spans="3:16" ht="4.5" customHeight="1">
      <c r="C304" s="17"/>
      <c r="D304" s="17"/>
      <c r="E304" s="5"/>
      <c r="F304" s="5"/>
      <c r="G304" s="6"/>
      <c r="H304" s="29"/>
      <c r="I304" s="17"/>
      <c r="J304" s="6"/>
      <c r="K304" s="6"/>
      <c r="L304" s="6"/>
      <c r="M304" s="6"/>
      <c r="N304" s="6"/>
      <c r="O304" s="6"/>
      <c r="P304" s="6"/>
    </row>
    <row r="305" spans="3:16" ht="12.75" customHeight="1">
      <c r="C305" s="17"/>
      <c r="D305" s="17"/>
      <c r="E305" s="30" t="s">
        <v>136</v>
      </c>
      <c r="F305" s="17"/>
      <c r="G305" s="7">
        <v>143762.335</v>
      </c>
      <c r="H305" s="27">
        <v>200139.9537</v>
      </c>
      <c r="I305" s="17"/>
      <c r="J305" s="7">
        <v>1660.8038</v>
      </c>
      <c r="K305" s="8"/>
      <c r="L305" s="7">
        <v>7319.7693</v>
      </c>
      <c r="M305" s="7">
        <v>6656.0725</v>
      </c>
      <c r="N305" s="8" t="s">
        <v>13</v>
      </c>
      <c r="O305" s="8"/>
      <c r="P305" s="7">
        <v>359538.9343</v>
      </c>
    </row>
    <row r="306" spans="3:16" ht="14.25" customHeight="1">
      <c r="C306" s="17"/>
      <c r="D306" s="17"/>
      <c r="E306" s="28"/>
      <c r="F306" s="9" t="s">
        <v>12</v>
      </c>
      <c r="G306" s="10">
        <v>9689.1629</v>
      </c>
      <c r="H306" s="16">
        <v>15684.2521</v>
      </c>
      <c r="I306" s="17"/>
      <c r="J306" s="10">
        <v>6.7523</v>
      </c>
      <c r="K306" s="11"/>
      <c r="L306" s="10">
        <v>140.7073</v>
      </c>
      <c r="M306" s="10">
        <v>175.7082</v>
      </c>
      <c r="N306" s="11" t="s">
        <v>13</v>
      </c>
      <c r="O306" s="11"/>
      <c r="P306" s="10">
        <v>25696.5828</v>
      </c>
    </row>
    <row r="307" spans="3:16" ht="14.25" customHeight="1">
      <c r="C307" s="17"/>
      <c r="D307" s="17"/>
      <c r="E307" s="17"/>
      <c r="F307" s="9" t="s">
        <v>14</v>
      </c>
      <c r="G307" s="10">
        <v>24627.895</v>
      </c>
      <c r="H307" s="16">
        <v>22483.0184</v>
      </c>
      <c r="I307" s="17"/>
      <c r="J307" s="10">
        <v>146.6579</v>
      </c>
      <c r="K307" s="11"/>
      <c r="L307" s="10">
        <v>325.1893</v>
      </c>
      <c r="M307" s="10">
        <v>23.5926</v>
      </c>
      <c r="N307" s="11" t="s">
        <v>13</v>
      </c>
      <c r="O307" s="11"/>
      <c r="P307" s="10">
        <v>47606.3532</v>
      </c>
    </row>
    <row r="308" spans="3:16" ht="14.25" customHeight="1">
      <c r="C308" s="17"/>
      <c r="D308" s="17"/>
      <c r="E308" s="17"/>
      <c r="F308" s="9" t="s">
        <v>15</v>
      </c>
      <c r="G308" s="10">
        <v>28957.1178</v>
      </c>
      <c r="H308" s="16">
        <v>34554.2523</v>
      </c>
      <c r="I308" s="17"/>
      <c r="J308" s="10">
        <v>263.7759</v>
      </c>
      <c r="K308" s="11"/>
      <c r="L308" s="10">
        <v>945.9031</v>
      </c>
      <c r="M308" s="10">
        <v>1414.2376</v>
      </c>
      <c r="N308" s="11" t="s">
        <v>13</v>
      </c>
      <c r="O308" s="11"/>
      <c r="P308" s="10">
        <v>66135.2867</v>
      </c>
    </row>
    <row r="309" spans="3:16" ht="14.25" customHeight="1">
      <c r="C309" s="17"/>
      <c r="D309" s="17"/>
      <c r="E309" s="17"/>
      <c r="F309" s="9" t="s">
        <v>16</v>
      </c>
      <c r="G309" s="10">
        <v>18146.8362</v>
      </c>
      <c r="H309" s="16">
        <v>45387.9281</v>
      </c>
      <c r="I309" s="17"/>
      <c r="J309" s="10">
        <v>5.2021</v>
      </c>
      <c r="K309" s="11"/>
      <c r="L309" s="10">
        <v>836.6831</v>
      </c>
      <c r="M309" s="10">
        <v>2313.7932</v>
      </c>
      <c r="N309" s="11" t="s">
        <v>13</v>
      </c>
      <c r="O309" s="11"/>
      <c r="P309" s="10">
        <v>66690.4427</v>
      </c>
    </row>
    <row r="310" spans="3:16" ht="14.25" customHeight="1">
      <c r="C310" s="17"/>
      <c r="D310" s="17"/>
      <c r="E310" s="17"/>
      <c r="F310" s="9" t="s">
        <v>28</v>
      </c>
      <c r="G310" s="10">
        <v>1364.8221</v>
      </c>
      <c r="H310" s="16">
        <v>7911.9438</v>
      </c>
      <c r="I310" s="17"/>
      <c r="J310" s="11" t="s">
        <v>13</v>
      </c>
      <c r="K310" s="11"/>
      <c r="L310" s="10">
        <v>42.4943</v>
      </c>
      <c r="M310" s="10">
        <v>7.1689</v>
      </c>
      <c r="N310" s="11" t="s">
        <v>13</v>
      </c>
      <c r="O310" s="11"/>
      <c r="P310" s="10">
        <v>9326.4291</v>
      </c>
    </row>
    <row r="311" spans="3:16" ht="14.25" customHeight="1">
      <c r="C311" s="17"/>
      <c r="D311" s="17"/>
      <c r="E311" s="17"/>
      <c r="F311" s="9" t="s">
        <v>17</v>
      </c>
      <c r="G311" s="10">
        <v>3272.0017</v>
      </c>
      <c r="H311" s="16">
        <v>256.1222</v>
      </c>
      <c r="I311" s="17"/>
      <c r="J311" s="10">
        <v>0.0443</v>
      </c>
      <c r="K311" s="11"/>
      <c r="L311" s="10">
        <v>1025.2994</v>
      </c>
      <c r="M311" s="10">
        <v>0.6403</v>
      </c>
      <c r="N311" s="11" t="s">
        <v>13</v>
      </c>
      <c r="O311" s="11"/>
      <c r="P311" s="10">
        <v>4554.1079</v>
      </c>
    </row>
    <row r="312" spans="3:16" ht="14.25" customHeight="1">
      <c r="C312" s="17"/>
      <c r="D312" s="17"/>
      <c r="E312" s="17"/>
      <c r="F312" s="9" t="s">
        <v>18</v>
      </c>
      <c r="G312" s="10">
        <v>3417.7218</v>
      </c>
      <c r="H312" s="16">
        <v>14.1159</v>
      </c>
      <c r="I312" s="17"/>
      <c r="J312" s="11" t="s">
        <v>13</v>
      </c>
      <c r="K312" s="11"/>
      <c r="L312" s="10">
        <v>67.6165</v>
      </c>
      <c r="M312" s="11" t="s">
        <v>13</v>
      </c>
      <c r="N312" s="11" t="s">
        <v>13</v>
      </c>
      <c r="O312" s="11"/>
      <c r="P312" s="10">
        <v>3499.4542</v>
      </c>
    </row>
    <row r="313" spans="3:16" ht="14.25" customHeight="1">
      <c r="C313" s="17"/>
      <c r="D313" s="17"/>
      <c r="E313" s="17"/>
      <c r="F313" s="9" t="s">
        <v>19</v>
      </c>
      <c r="G313" s="10">
        <v>38004.5114</v>
      </c>
      <c r="H313" s="16">
        <v>40076.4257</v>
      </c>
      <c r="I313" s="17"/>
      <c r="J313" s="10">
        <v>1238.3713</v>
      </c>
      <c r="K313" s="11"/>
      <c r="L313" s="10">
        <v>1342.1492</v>
      </c>
      <c r="M313" s="10">
        <v>592.713</v>
      </c>
      <c r="N313" s="11" t="s">
        <v>13</v>
      </c>
      <c r="O313" s="11"/>
      <c r="P313" s="10">
        <v>81254.1706</v>
      </c>
    </row>
    <row r="314" spans="3:16" ht="14.25" customHeight="1">
      <c r="C314" s="17"/>
      <c r="D314" s="17"/>
      <c r="E314" s="17"/>
      <c r="F314" s="9" t="s">
        <v>20</v>
      </c>
      <c r="G314" s="10">
        <v>8013.8437</v>
      </c>
      <c r="H314" s="16">
        <v>106.1746</v>
      </c>
      <c r="I314" s="17"/>
      <c r="J314" s="11" t="s">
        <v>13</v>
      </c>
      <c r="K314" s="11"/>
      <c r="L314" s="10">
        <v>1122.7789</v>
      </c>
      <c r="M314" s="10">
        <v>14.8631</v>
      </c>
      <c r="N314" s="11" t="s">
        <v>13</v>
      </c>
      <c r="O314" s="11"/>
      <c r="P314" s="10">
        <v>9257.6603</v>
      </c>
    </row>
    <row r="315" spans="3:16" ht="14.25" customHeight="1">
      <c r="C315" s="17"/>
      <c r="D315" s="17"/>
      <c r="E315" s="17"/>
      <c r="F315" s="9" t="s">
        <v>21</v>
      </c>
      <c r="G315" s="10">
        <v>8268.4224</v>
      </c>
      <c r="H315" s="16">
        <v>33665.7206</v>
      </c>
      <c r="I315" s="17"/>
      <c r="J315" s="11" t="s">
        <v>13</v>
      </c>
      <c r="K315" s="11"/>
      <c r="L315" s="10">
        <v>1470.9482</v>
      </c>
      <c r="M315" s="10">
        <v>2113.3556</v>
      </c>
      <c r="N315" s="11" t="s">
        <v>13</v>
      </c>
      <c r="O315" s="11"/>
      <c r="P315" s="10">
        <v>45518.4468</v>
      </c>
    </row>
    <row r="316" spans="3:16" ht="4.5" customHeight="1">
      <c r="C316" s="17"/>
      <c r="D316" s="17"/>
      <c r="E316" s="5"/>
      <c r="F316" s="5"/>
      <c r="G316" s="6"/>
      <c r="H316" s="29"/>
      <c r="I316" s="17"/>
      <c r="J316" s="6"/>
      <c r="K316" s="6"/>
      <c r="L316" s="6"/>
      <c r="M316" s="6"/>
      <c r="N316" s="6"/>
      <c r="O316" s="6"/>
      <c r="P316" s="6"/>
    </row>
    <row r="317" spans="3:16" ht="12.75" customHeight="1">
      <c r="C317" s="17"/>
      <c r="D317" s="17"/>
      <c r="E317" s="30" t="s">
        <v>137</v>
      </c>
      <c r="F317" s="17"/>
      <c r="G317" s="7">
        <v>139335.9845</v>
      </c>
      <c r="H317" s="27">
        <v>195456.9373</v>
      </c>
      <c r="I317" s="17"/>
      <c r="J317" s="7">
        <v>14993.9336</v>
      </c>
      <c r="K317" s="8"/>
      <c r="L317" s="7">
        <v>5352.3851</v>
      </c>
      <c r="M317" s="7">
        <v>4291.5458</v>
      </c>
      <c r="N317" s="7">
        <v>324.0676</v>
      </c>
      <c r="O317" s="8"/>
      <c r="P317" s="7">
        <v>359754.8539</v>
      </c>
    </row>
    <row r="318" spans="3:16" ht="14.25" customHeight="1">
      <c r="C318" s="17"/>
      <c r="D318" s="17"/>
      <c r="E318" s="28"/>
      <c r="F318" s="9" t="s">
        <v>33</v>
      </c>
      <c r="G318" s="10">
        <v>13063.4663</v>
      </c>
      <c r="H318" s="16">
        <v>1401.3496</v>
      </c>
      <c r="I318" s="17"/>
      <c r="J318" s="10">
        <v>7712.1538</v>
      </c>
      <c r="K318" s="11"/>
      <c r="L318" s="10">
        <v>603.9238</v>
      </c>
      <c r="M318" s="10">
        <v>658.092</v>
      </c>
      <c r="N318" s="10">
        <v>250.7711</v>
      </c>
      <c r="O318" s="11"/>
      <c r="P318" s="10">
        <v>23689.7566</v>
      </c>
    </row>
    <row r="319" spans="3:16" ht="14.25" customHeight="1">
      <c r="C319" s="17"/>
      <c r="D319" s="17"/>
      <c r="E319" s="17"/>
      <c r="F319" s="9" t="s">
        <v>12</v>
      </c>
      <c r="G319" s="10">
        <v>4254.5648</v>
      </c>
      <c r="H319" s="16">
        <v>19118.8221</v>
      </c>
      <c r="I319" s="17"/>
      <c r="J319" s="10">
        <v>12.1644</v>
      </c>
      <c r="K319" s="11"/>
      <c r="L319" s="10">
        <v>92.2102</v>
      </c>
      <c r="M319" s="10">
        <v>529.2492</v>
      </c>
      <c r="N319" s="11" t="s">
        <v>13</v>
      </c>
      <c r="O319" s="11"/>
      <c r="P319" s="10">
        <v>24007.0107</v>
      </c>
    </row>
    <row r="320" spans="3:16" ht="14.25" customHeight="1">
      <c r="C320" s="17"/>
      <c r="D320" s="17"/>
      <c r="E320" s="17"/>
      <c r="F320" s="9" t="s">
        <v>14</v>
      </c>
      <c r="G320" s="10">
        <v>33015.4165</v>
      </c>
      <c r="H320" s="16">
        <v>40606.9688</v>
      </c>
      <c r="I320" s="17"/>
      <c r="J320" s="10">
        <v>260.1176</v>
      </c>
      <c r="K320" s="11"/>
      <c r="L320" s="10">
        <v>197.9713</v>
      </c>
      <c r="M320" s="10">
        <v>93.9453</v>
      </c>
      <c r="N320" s="11" t="s">
        <v>13</v>
      </c>
      <c r="O320" s="11"/>
      <c r="P320" s="10">
        <v>74174.4195</v>
      </c>
    </row>
    <row r="321" spans="3:16" ht="14.25" customHeight="1">
      <c r="C321" s="17"/>
      <c r="D321" s="17"/>
      <c r="E321" s="17"/>
      <c r="F321" s="9" t="s">
        <v>15</v>
      </c>
      <c r="G321" s="10">
        <v>16913.9869</v>
      </c>
      <c r="H321" s="16">
        <v>23904.0757</v>
      </c>
      <c r="I321" s="17"/>
      <c r="J321" s="10">
        <v>2208.0538</v>
      </c>
      <c r="K321" s="11"/>
      <c r="L321" s="10">
        <v>1097.5596</v>
      </c>
      <c r="M321" s="10">
        <v>508.1012</v>
      </c>
      <c r="N321" s="10">
        <v>64.1647</v>
      </c>
      <c r="O321" s="11"/>
      <c r="P321" s="10">
        <v>44695.9419</v>
      </c>
    </row>
    <row r="322" spans="3:16" ht="14.25" customHeight="1">
      <c r="C322" s="17"/>
      <c r="D322" s="17"/>
      <c r="E322" s="17"/>
      <c r="F322" s="9" t="s">
        <v>16</v>
      </c>
      <c r="G322" s="10">
        <v>1684.094</v>
      </c>
      <c r="H322" s="16">
        <v>9223.4655</v>
      </c>
      <c r="I322" s="17"/>
      <c r="J322" s="10">
        <v>2.5915</v>
      </c>
      <c r="K322" s="11"/>
      <c r="L322" s="10">
        <v>80.1594</v>
      </c>
      <c r="M322" s="10">
        <v>252.8209</v>
      </c>
      <c r="N322" s="11" t="s">
        <v>13</v>
      </c>
      <c r="O322" s="11"/>
      <c r="P322" s="10">
        <v>11243.1313</v>
      </c>
    </row>
    <row r="323" spans="3:16" ht="14.25" customHeight="1">
      <c r="C323" s="17"/>
      <c r="D323" s="17"/>
      <c r="E323" s="17"/>
      <c r="F323" s="9" t="s">
        <v>27</v>
      </c>
      <c r="G323" s="10">
        <v>2313.3099</v>
      </c>
      <c r="H323" s="16">
        <v>99.7688</v>
      </c>
      <c r="I323" s="17"/>
      <c r="J323" s="10">
        <v>740.1993</v>
      </c>
      <c r="K323" s="11"/>
      <c r="L323" s="10">
        <v>5.2321</v>
      </c>
      <c r="M323" s="10">
        <v>0.0512</v>
      </c>
      <c r="N323" s="11" t="s">
        <v>13</v>
      </c>
      <c r="O323" s="11"/>
      <c r="P323" s="10">
        <v>3158.5613</v>
      </c>
    </row>
    <row r="324" spans="3:16" ht="14.25" customHeight="1">
      <c r="C324" s="17"/>
      <c r="D324" s="17"/>
      <c r="E324" s="17"/>
      <c r="F324" s="9" t="s">
        <v>28</v>
      </c>
      <c r="G324" s="10">
        <v>2101.6695</v>
      </c>
      <c r="H324" s="16">
        <v>11104.891</v>
      </c>
      <c r="I324" s="17"/>
      <c r="J324" s="11" t="s">
        <v>13</v>
      </c>
      <c r="K324" s="11"/>
      <c r="L324" s="10">
        <v>123.3856</v>
      </c>
      <c r="M324" s="10">
        <v>28.806</v>
      </c>
      <c r="N324" s="11" t="s">
        <v>13</v>
      </c>
      <c r="O324" s="11"/>
      <c r="P324" s="10">
        <v>13358.7521</v>
      </c>
    </row>
    <row r="325" spans="3:16" ht="14.25" customHeight="1">
      <c r="C325" s="17"/>
      <c r="D325" s="17"/>
      <c r="E325" s="17"/>
      <c r="F325" s="9" t="s">
        <v>19</v>
      </c>
      <c r="G325" s="10">
        <v>56735.9576</v>
      </c>
      <c r="H325" s="16">
        <v>84474.5544</v>
      </c>
      <c r="I325" s="17"/>
      <c r="J325" s="10">
        <v>4058.6532</v>
      </c>
      <c r="K325" s="11"/>
      <c r="L325" s="10">
        <v>2276.8351</v>
      </c>
      <c r="M325" s="10">
        <v>2146.6714</v>
      </c>
      <c r="N325" s="10">
        <v>9.1318</v>
      </c>
      <c r="O325" s="11"/>
      <c r="P325" s="10">
        <v>149701.8035</v>
      </c>
    </row>
    <row r="326" spans="3:16" ht="14.25" customHeight="1">
      <c r="C326" s="17"/>
      <c r="D326" s="17"/>
      <c r="E326" s="17"/>
      <c r="F326" s="9" t="s">
        <v>20</v>
      </c>
      <c r="G326" s="10">
        <v>3207.8145</v>
      </c>
      <c r="H326" s="16">
        <v>274.8107</v>
      </c>
      <c r="I326" s="17"/>
      <c r="J326" s="11" t="s">
        <v>13</v>
      </c>
      <c r="K326" s="11"/>
      <c r="L326" s="10">
        <v>257.6922</v>
      </c>
      <c r="M326" s="10">
        <v>18.6624</v>
      </c>
      <c r="N326" s="11" t="s">
        <v>13</v>
      </c>
      <c r="O326" s="11"/>
      <c r="P326" s="10">
        <v>3758.9798</v>
      </c>
    </row>
    <row r="327" spans="3:16" ht="14.25" customHeight="1">
      <c r="C327" s="17"/>
      <c r="D327" s="17"/>
      <c r="E327" s="17"/>
      <c r="F327" s="9" t="s">
        <v>21</v>
      </c>
      <c r="G327" s="10">
        <v>6045.7045</v>
      </c>
      <c r="H327" s="16">
        <v>5248.2307</v>
      </c>
      <c r="I327" s="17"/>
      <c r="J327" s="11" t="s">
        <v>13</v>
      </c>
      <c r="K327" s="11"/>
      <c r="L327" s="10">
        <v>617.4158</v>
      </c>
      <c r="M327" s="10">
        <v>55.1462</v>
      </c>
      <c r="N327" s="11" t="s">
        <v>13</v>
      </c>
      <c r="O327" s="11"/>
      <c r="P327" s="10">
        <v>11966.4972</v>
      </c>
    </row>
    <row r="328" spans="3:16" ht="4.5" customHeight="1">
      <c r="C328" s="17"/>
      <c r="D328" s="17"/>
      <c r="E328" s="5"/>
      <c r="F328" s="5"/>
      <c r="G328" s="6"/>
      <c r="H328" s="29"/>
      <c r="I328" s="17"/>
      <c r="J328" s="6"/>
      <c r="K328" s="6"/>
      <c r="L328" s="6"/>
      <c r="M328" s="6"/>
      <c r="N328" s="6"/>
      <c r="O328" s="6"/>
      <c r="P328" s="6"/>
    </row>
    <row r="329" spans="3:16" ht="12.75" customHeight="1">
      <c r="C329" s="17"/>
      <c r="D329" s="17"/>
      <c r="E329" s="30" t="s">
        <v>138</v>
      </c>
      <c r="F329" s="17"/>
      <c r="G329" s="7">
        <v>3553.9105</v>
      </c>
      <c r="H329" s="27">
        <v>5586.1806</v>
      </c>
      <c r="I329" s="17"/>
      <c r="J329" s="7">
        <v>18.4225</v>
      </c>
      <c r="K329" s="8"/>
      <c r="L329" s="7">
        <v>59.842</v>
      </c>
      <c r="M329" s="7">
        <v>222.0172</v>
      </c>
      <c r="N329" s="8" t="s">
        <v>13</v>
      </c>
      <c r="O329" s="8"/>
      <c r="P329" s="7">
        <v>9440.3728</v>
      </c>
    </row>
    <row r="330" spans="3:16" ht="14.25" customHeight="1">
      <c r="C330" s="17"/>
      <c r="D330" s="17"/>
      <c r="E330" s="28"/>
      <c r="F330" s="9" t="s">
        <v>15</v>
      </c>
      <c r="G330" s="10">
        <v>2899.8006</v>
      </c>
      <c r="H330" s="16">
        <v>4668.2128</v>
      </c>
      <c r="I330" s="17"/>
      <c r="J330" s="10">
        <v>18.0596</v>
      </c>
      <c r="K330" s="11"/>
      <c r="L330" s="10">
        <v>48.7378</v>
      </c>
      <c r="M330" s="10">
        <v>220.5717</v>
      </c>
      <c r="N330" s="11" t="s">
        <v>13</v>
      </c>
      <c r="O330" s="11"/>
      <c r="P330" s="10">
        <v>7855.3825</v>
      </c>
    </row>
    <row r="331" spans="3:16" ht="14.25" customHeight="1">
      <c r="C331" s="17"/>
      <c r="D331" s="17"/>
      <c r="E331" s="17"/>
      <c r="F331" s="9" t="s">
        <v>16</v>
      </c>
      <c r="G331" s="10">
        <v>654.1099</v>
      </c>
      <c r="H331" s="16">
        <v>917.9678</v>
      </c>
      <c r="I331" s="17"/>
      <c r="J331" s="10">
        <v>0.3629</v>
      </c>
      <c r="K331" s="11"/>
      <c r="L331" s="10">
        <v>11.1042</v>
      </c>
      <c r="M331" s="10">
        <v>1.4455</v>
      </c>
      <c r="N331" s="11" t="s">
        <v>13</v>
      </c>
      <c r="O331" s="11"/>
      <c r="P331" s="10">
        <v>1584.9903</v>
      </c>
    </row>
    <row r="332" spans="3:16" ht="4.5" customHeight="1">
      <c r="C332" s="17"/>
      <c r="D332" s="17"/>
      <c r="E332" s="5"/>
      <c r="F332" s="5"/>
      <c r="G332" s="6"/>
      <c r="H332" s="29"/>
      <c r="I332" s="17"/>
      <c r="J332" s="6"/>
      <c r="K332" s="6"/>
      <c r="L332" s="6"/>
      <c r="M332" s="6"/>
      <c r="N332" s="6"/>
      <c r="O332" s="6"/>
      <c r="P332" s="6"/>
    </row>
    <row r="333" spans="3:16" ht="12.75" customHeight="1">
      <c r="C333" s="17"/>
      <c r="D333" s="17"/>
      <c r="E333" s="30" t="s">
        <v>139</v>
      </c>
      <c r="F333" s="17"/>
      <c r="G333" s="7">
        <v>122540.6498</v>
      </c>
      <c r="H333" s="27">
        <v>152184.9309</v>
      </c>
      <c r="I333" s="17"/>
      <c r="J333" s="7">
        <v>1595.2858</v>
      </c>
      <c r="K333" s="8"/>
      <c r="L333" s="7">
        <v>7013.4498</v>
      </c>
      <c r="M333" s="7">
        <v>3879.0321</v>
      </c>
      <c r="N333" s="7">
        <v>65.3101</v>
      </c>
      <c r="O333" s="8"/>
      <c r="P333" s="7">
        <v>287278.6585</v>
      </c>
    </row>
    <row r="334" spans="3:16" ht="14.25" customHeight="1">
      <c r="C334" s="17"/>
      <c r="D334" s="17"/>
      <c r="E334" s="28"/>
      <c r="F334" s="9" t="s">
        <v>12</v>
      </c>
      <c r="G334" s="10">
        <v>8921.482</v>
      </c>
      <c r="H334" s="16">
        <v>25293.9371</v>
      </c>
      <c r="I334" s="17"/>
      <c r="J334" s="10">
        <v>18.2114</v>
      </c>
      <c r="K334" s="11"/>
      <c r="L334" s="10">
        <v>186.5388</v>
      </c>
      <c r="M334" s="10">
        <v>497.2931</v>
      </c>
      <c r="N334" s="11" t="s">
        <v>13</v>
      </c>
      <c r="O334" s="11"/>
      <c r="P334" s="10">
        <v>34917.4624</v>
      </c>
    </row>
    <row r="335" spans="3:16" ht="14.25" customHeight="1">
      <c r="C335" s="17"/>
      <c r="D335" s="17"/>
      <c r="E335" s="17"/>
      <c r="F335" s="9" t="s">
        <v>14</v>
      </c>
      <c r="G335" s="10">
        <v>26834.7828</v>
      </c>
      <c r="H335" s="16">
        <v>28262.2602</v>
      </c>
      <c r="I335" s="17"/>
      <c r="J335" s="10">
        <v>117.1655</v>
      </c>
      <c r="K335" s="11"/>
      <c r="L335" s="10">
        <v>364.5924</v>
      </c>
      <c r="M335" s="10">
        <v>26.6672</v>
      </c>
      <c r="N335" s="11" t="s">
        <v>13</v>
      </c>
      <c r="O335" s="11"/>
      <c r="P335" s="10">
        <v>55605.4681</v>
      </c>
    </row>
    <row r="336" spans="3:16" ht="14.25" customHeight="1">
      <c r="C336" s="17"/>
      <c r="D336" s="17"/>
      <c r="E336" s="17"/>
      <c r="F336" s="9" t="s">
        <v>15</v>
      </c>
      <c r="G336" s="10">
        <v>14613.1358</v>
      </c>
      <c r="H336" s="16">
        <v>17857.7506</v>
      </c>
      <c r="I336" s="17"/>
      <c r="J336" s="10">
        <v>66.4714</v>
      </c>
      <c r="K336" s="11"/>
      <c r="L336" s="10">
        <v>520.0367</v>
      </c>
      <c r="M336" s="10">
        <v>545.7474</v>
      </c>
      <c r="N336" s="10">
        <v>33.4945</v>
      </c>
      <c r="O336" s="11"/>
      <c r="P336" s="10">
        <v>33636.6364</v>
      </c>
    </row>
    <row r="337" spans="3:16" ht="14.25" customHeight="1">
      <c r="C337" s="17"/>
      <c r="D337" s="17"/>
      <c r="E337" s="17"/>
      <c r="F337" s="9" t="s">
        <v>16</v>
      </c>
      <c r="G337" s="10">
        <v>16906.5243</v>
      </c>
      <c r="H337" s="16">
        <v>19030.3826</v>
      </c>
      <c r="I337" s="17"/>
      <c r="J337" s="10">
        <v>3.9121</v>
      </c>
      <c r="K337" s="11"/>
      <c r="L337" s="10">
        <v>701.0438</v>
      </c>
      <c r="M337" s="10">
        <v>298.0461</v>
      </c>
      <c r="N337" s="11" t="s">
        <v>13</v>
      </c>
      <c r="O337" s="11"/>
      <c r="P337" s="10">
        <v>36939.9089</v>
      </c>
    </row>
    <row r="338" spans="3:16" ht="14.25" customHeight="1">
      <c r="C338" s="17"/>
      <c r="D338" s="17"/>
      <c r="E338" s="17"/>
      <c r="F338" s="9" t="s">
        <v>28</v>
      </c>
      <c r="G338" s="10">
        <v>151.298</v>
      </c>
      <c r="H338" s="16">
        <v>586.554</v>
      </c>
      <c r="I338" s="17"/>
      <c r="J338" s="11" t="s">
        <v>13</v>
      </c>
      <c r="K338" s="11"/>
      <c r="L338" s="10">
        <v>3.9878</v>
      </c>
      <c r="M338" s="11" t="s">
        <v>13</v>
      </c>
      <c r="N338" s="11" t="s">
        <v>13</v>
      </c>
      <c r="O338" s="11"/>
      <c r="P338" s="10">
        <v>741.8398</v>
      </c>
    </row>
    <row r="339" spans="3:16" ht="14.25" customHeight="1">
      <c r="C339" s="17"/>
      <c r="D339" s="17"/>
      <c r="E339" s="17"/>
      <c r="F339" s="9" t="s">
        <v>17</v>
      </c>
      <c r="G339" s="10">
        <v>2127.1007</v>
      </c>
      <c r="H339" s="16">
        <v>233.094</v>
      </c>
      <c r="I339" s="17"/>
      <c r="J339" s="10">
        <v>0.2437</v>
      </c>
      <c r="K339" s="11"/>
      <c r="L339" s="10">
        <v>615</v>
      </c>
      <c r="M339" s="10">
        <v>18.5893</v>
      </c>
      <c r="N339" s="11" t="s">
        <v>13</v>
      </c>
      <c r="O339" s="11"/>
      <c r="P339" s="10">
        <v>2994.0277</v>
      </c>
    </row>
    <row r="340" spans="3:16" ht="14.25" customHeight="1">
      <c r="C340" s="17"/>
      <c r="D340" s="17"/>
      <c r="E340" s="17"/>
      <c r="F340" s="9" t="s">
        <v>18</v>
      </c>
      <c r="G340" s="10">
        <v>2800.8465</v>
      </c>
      <c r="H340" s="16">
        <v>3.932</v>
      </c>
      <c r="I340" s="17"/>
      <c r="J340" s="11" t="s">
        <v>13</v>
      </c>
      <c r="K340" s="11"/>
      <c r="L340" s="10">
        <v>55.6992</v>
      </c>
      <c r="M340" s="10">
        <v>0.0546</v>
      </c>
      <c r="N340" s="11" t="s">
        <v>13</v>
      </c>
      <c r="O340" s="11"/>
      <c r="P340" s="10">
        <v>2860.5323</v>
      </c>
    </row>
    <row r="341" spans="3:16" ht="14.25" customHeight="1">
      <c r="C341" s="17"/>
      <c r="D341" s="17"/>
      <c r="E341" s="17"/>
      <c r="F341" s="9" t="s">
        <v>19</v>
      </c>
      <c r="G341" s="10">
        <v>35905.2716</v>
      </c>
      <c r="H341" s="16">
        <v>48951.8588</v>
      </c>
      <c r="I341" s="17"/>
      <c r="J341" s="10">
        <v>1389.2817</v>
      </c>
      <c r="K341" s="11"/>
      <c r="L341" s="10">
        <v>1654.5656</v>
      </c>
      <c r="M341" s="10">
        <v>1309.3771</v>
      </c>
      <c r="N341" s="10">
        <v>31.8156</v>
      </c>
      <c r="O341" s="11"/>
      <c r="P341" s="10">
        <v>89242.1704</v>
      </c>
    </row>
    <row r="342" spans="3:16" ht="14.25" customHeight="1">
      <c r="C342" s="17"/>
      <c r="D342" s="17"/>
      <c r="E342" s="17"/>
      <c r="F342" s="9" t="s">
        <v>20</v>
      </c>
      <c r="G342" s="10">
        <v>5658.2108</v>
      </c>
      <c r="H342" s="16">
        <v>76.6772</v>
      </c>
      <c r="I342" s="17"/>
      <c r="J342" s="11" t="s">
        <v>13</v>
      </c>
      <c r="K342" s="11"/>
      <c r="L342" s="10">
        <v>717.7921</v>
      </c>
      <c r="M342" s="10">
        <v>8.3861</v>
      </c>
      <c r="N342" s="11" t="s">
        <v>13</v>
      </c>
      <c r="O342" s="11"/>
      <c r="P342" s="10">
        <v>6461.0662</v>
      </c>
    </row>
    <row r="343" spans="3:16" ht="14.25" customHeight="1">
      <c r="C343" s="17"/>
      <c r="D343" s="17"/>
      <c r="E343" s="17"/>
      <c r="F343" s="9" t="s">
        <v>21</v>
      </c>
      <c r="G343" s="10">
        <v>8621.9973</v>
      </c>
      <c r="H343" s="16">
        <v>11888.4844</v>
      </c>
      <c r="I343" s="17"/>
      <c r="J343" s="11" t="s">
        <v>13</v>
      </c>
      <c r="K343" s="11"/>
      <c r="L343" s="10">
        <v>2194.1934</v>
      </c>
      <c r="M343" s="10">
        <v>1174.8712</v>
      </c>
      <c r="N343" s="11" t="s">
        <v>13</v>
      </c>
      <c r="O343" s="11"/>
      <c r="P343" s="10">
        <v>23879.5463</v>
      </c>
    </row>
    <row r="344" spans="3:16" ht="4.5" customHeight="1">
      <c r="C344" s="17"/>
      <c r="D344" s="17"/>
      <c r="E344" s="5"/>
      <c r="F344" s="5"/>
      <c r="G344" s="6"/>
      <c r="H344" s="29"/>
      <c r="I344" s="17"/>
      <c r="J344" s="6"/>
      <c r="K344" s="6"/>
      <c r="L344" s="6"/>
      <c r="M344" s="6"/>
      <c r="N344" s="6"/>
      <c r="O344" s="6"/>
      <c r="P344" s="6"/>
    </row>
    <row r="345" spans="3:16" ht="12.75" customHeight="1">
      <c r="C345" s="17"/>
      <c r="D345" s="17"/>
      <c r="E345" s="30" t="s">
        <v>140</v>
      </c>
      <c r="F345" s="17"/>
      <c r="G345" s="7">
        <v>2308.5898</v>
      </c>
      <c r="H345" s="27">
        <v>4343.4122</v>
      </c>
      <c r="I345" s="17"/>
      <c r="J345" s="7">
        <v>0.7473</v>
      </c>
      <c r="K345" s="8"/>
      <c r="L345" s="7">
        <v>51.1729</v>
      </c>
      <c r="M345" s="7">
        <v>273.7662</v>
      </c>
      <c r="N345" s="8" t="s">
        <v>13</v>
      </c>
      <c r="O345" s="8"/>
      <c r="P345" s="7">
        <v>6977.6884</v>
      </c>
    </row>
    <row r="346" spans="3:16" ht="14.25" customHeight="1">
      <c r="C346" s="17"/>
      <c r="D346" s="17"/>
      <c r="E346" s="4"/>
      <c r="F346" s="9" t="s">
        <v>16</v>
      </c>
      <c r="G346" s="10">
        <v>2308.5898</v>
      </c>
      <c r="H346" s="16">
        <v>4343.4122</v>
      </c>
      <c r="I346" s="17"/>
      <c r="J346" s="10">
        <v>0.7473</v>
      </c>
      <c r="K346" s="11"/>
      <c r="L346" s="10">
        <v>51.1729</v>
      </c>
      <c r="M346" s="10">
        <v>273.7662</v>
      </c>
      <c r="N346" s="11" t="s">
        <v>13</v>
      </c>
      <c r="O346" s="11"/>
      <c r="P346" s="10">
        <v>6977.6884</v>
      </c>
    </row>
    <row r="347" spans="3:16" ht="4.5" customHeight="1">
      <c r="C347" s="17"/>
      <c r="D347" s="17"/>
      <c r="E347" s="5"/>
      <c r="F347" s="5"/>
      <c r="G347" s="6"/>
      <c r="H347" s="29"/>
      <c r="I347" s="17"/>
      <c r="J347" s="6"/>
      <c r="K347" s="6"/>
      <c r="L347" s="6"/>
      <c r="M347" s="6"/>
      <c r="N347" s="6"/>
      <c r="O347" s="6"/>
      <c r="P347" s="6"/>
    </row>
    <row r="348" spans="3:16" ht="12.75" customHeight="1">
      <c r="C348" s="17"/>
      <c r="D348" s="17"/>
      <c r="E348" s="30" t="s">
        <v>141</v>
      </c>
      <c r="F348" s="17"/>
      <c r="G348" s="7">
        <v>18919374.7376</v>
      </c>
      <c r="H348" s="27">
        <v>17709414.3965</v>
      </c>
      <c r="I348" s="17"/>
      <c r="J348" s="7">
        <v>8592291.8077</v>
      </c>
      <c r="K348" s="8"/>
      <c r="L348" s="7">
        <v>571048.1298</v>
      </c>
      <c r="M348" s="7">
        <v>260592.6467</v>
      </c>
      <c r="N348" s="7">
        <v>195624.052</v>
      </c>
      <c r="O348" s="8"/>
      <c r="P348" s="7">
        <v>46248345.7703</v>
      </c>
    </row>
    <row r="349" spans="3:16" ht="14.25" customHeight="1">
      <c r="C349" s="17"/>
      <c r="D349" s="17"/>
      <c r="E349" s="28"/>
      <c r="F349" s="9" t="s">
        <v>33</v>
      </c>
      <c r="G349" s="10">
        <v>783038.9745</v>
      </c>
      <c r="H349" s="16">
        <v>930965.2653</v>
      </c>
      <c r="I349" s="17"/>
      <c r="J349" s="10">
        <v>346369.9004</v>
      </c>
      <c r="K349" s="11"/>
      <c r="L349" s="10">
        <v>46434.0518</v>
      </c>
      <c r="M349" s="10">
        <v>13082.4053</v>
      </c>
      <c r="N349" s="10">
        <v>12363.0496</v>
      </c>
      <c r="O349" s="11"/>
      <c r="P349" s="10">
        <v>2132253.6469</v>
      </c>
    </row>
    <row r="350" spans="3:16" ht="14.25" customHeight="1">
      <c r="C350" s="17"/>
      <c r="D350" s="17"/>
      <c r="E350" s="17"/>
      <c r="F350" s="9" t="s">
        <v>12</v>
      </c>
      <c r="G350" s="10">
        <v>916882.0853</v>
      </c>
      <c r="H350" s="16">
        <v>740589.5975</v>
      </c>
      <c r="I350" s="17"/>
      <c r="J350" s="10">
        <v>434115.1764</v>
      </c>
      <c r="K350" s="11"/>
      <c r="L350" s="10">
        <v>5112.5573</v>
      </c>
      <c r="M350" s="10">
        <v>7248.4371</v>
      </c>
      <c r="N350" s="10">
        <v>658.1</v>
      </c>
      <c r="O350" s="11"/>
      <c r="P350" s="10">
        <v>2104605.9536</v>
      </c>
    </row>
    <row r="351" spans="3:16" ht="14.25" customHeight="1">
      <c r="C351" s="17"/>
      <c r="D351" s="17"/>
      <c r="E351" s="17"/>
      <c r="F351" s="9" t="s">
        <v>14</v>
      </c>
      <c r="G351" s="10">
        <v>3965277.6764</v>
      </c>
      <c r="H351" s="16">
        <v>2730752.0019</v>
      </c>
      <c r="I351" s="17"/>
      <c r="J351" s="10">
        <v>1762471.4368</v>
      </c>
      <c r="K351" s="11"/>
      <c r="L351" s="10">
        <v>85427.9149</v>
      </c>
      <c r="M351" s="10">
        <v>17145.9686</v>
      </c>
      <c r="N351" s="10">
        <v>62336.1971</v>
      </c>
      <c r="O351" s="11"/>
      <c r="P351" s="10">
        <v>8623411.1957</v>
      </c>
    </row>
    <row r="352" spans="3:16" ht="14.25" customHeight="1">
      <c r="C352" s="17"/>
      <c r="D352" s="17"/>
      <c r="E352" s="17"/>
      <c r="F352" s="9" t="s">
        <v>15</v>
      </c>
      <c r="G352" s="10">
        <v>2162397.7818</v>
      </c>
      <c r="H352" s="16">
        <v>1688564.4185</v>
      </c>
      <c r="I352" s="17"/>
      <c r="J352" s="10">
        <v>805093.311</v>
      </c>
      <c r="K352" s="11"/>
      <c r="L352" s="10">
        <v>40212.1798</v>
      </c>
      <c r="M352" s="10">
        <v>20629.3794</v>
      </c>
      <c r="N352" s="10">
        <v>9056.1389</v>
      </c>
      <c r="O352" s="11"/>
      <c r="P352" s="10">
        <v>4725953.2094</v>
      </c>
    </row>
    <row r="353" spans="3:16" ht="14.25" customHeight="1">
      <c r="C353" s="17"/>
      <c r="D353" s="17"/>
      <c r="E353" s="17"/>
      <c r="F353" s="9" t="s">
        <v>142</v>
      </c>
      <c r="G353" s="10">
        <v>3959.1219</v>
      </c>
      <c r="H353" s="16">
        <v>349.8499</v>
      </c>
      <c r="I353" s="17"/>
      <c r="J353" s="10">
        <v>3309.9384</v>
      </c>
      <c r="K353" s="11"/>
      <c r="L353" s="10">
        <v>82.7796</v>
      </c>
      <c r="M353" s="11" t="s">
        <v>13</v>
      </c>
      <c r="N353" s="11" t="s">
        <v>13</v>
      </c>
      <c r="O353" s="11"/>
      <c r="P353" s="10">
        <v>7701.6898</v>
      </c>
    </row>
    <row r="354" spans="3:16" ht="14.25" customHeight="1">
      <c r="C354" s="17"/>
      <c r="D354" s="17"/>
      <c r="E354" s="17"/>
      <c r="F354" s="9" t="s">
        <v>16</v>
      </c>
      <c r="G354" s="10">
        <v>2528385.7169</v>
      </c>
      <c r="H354" s="16">
        <v>3333879.7463</v>
      </c>
      <c r="I354" s="17"/>
      <c r="J354" s="10">
        <v>1187335.5836</v>
      </c>
      <c r="K354" s="11"/>
      <c r="L354" s="10">
        <v>73566.0723</v>
      </c>
      <c r="M354" s="10">
        <v>66873.2713</v>
      </c>
      <c r="N354" s="10">
        <v>50532.5943</v>
      </c>
      <c r="O354" s="11"/>
      <c r="P354" s="10">
        <v>7240572.9847</v>
      </c>
    </row>
    <row r="355" spans="3:16" ht="14.25" customHeight="1">
      <c r="C355" s="17"/>
      <c r="D355" s="17"/>
      <c r="E355" s="17"/>
      <c r="F355" s="9" t="s">
        <v>143</v>
      </c>
      <c r="G355" s="10">
        <v>602710.9928</v>
      </c>
      <c r="H355" s="16">
        <v>423705.3572</v>
      </c>
      <c r="I355" s="17"/>
      <c r="J355" s="10">
        <v>189.1128</v>
      </c>
      <c r="K355" s="11"/>
      <c r="L355" s="10">
        <v>9628.9094</v>
      </c>
      <c r="M355" s="10">
        <v>2614.8958</v>
      </c>
      <c r="N355" s="11" t="s">
        <v>13</v>
      </c>
      <c r="O355" s="11"/>
      <c r="P355" s="10">
        <v>1038849.268</v>
      </c>
    </row>
    <row r="356" spans="3:16" ht="14.25" customHeight="1">
      <c r="C356" s="17"/>
      <c r="D356" s="17"/>
      <c r="E356" s="17"/>
      <c r="F356" s="9" t="s">
        <v>27</v>
      </c>
      <c r="G356" s="10">
        <v>222603.4941</v>
      </c>
      <c r="H356" s="16">
        <v>150412.9722</v>
      </c>
      <c r="I356" s="17"/>
      <c r="J356" s="10">
        <v>59217.6961</v>
      </c>
      <c r="K356" s="11"/>
      <c r="L356" s="10">
        <v>6014.0725</v>
      </c>
      <c r="M356" s="10">
        <v>987.9377</v>
      </c>
      <c r="N356" s="10">
        <v>3550.8294</v>
      </c>
      <c r="O356" s="11"/>
      <c r="P356" s="10">
        <v>442787.002</v>
      </c>
    </row>
    <row r="357" spans="3:16" ht="14.25" customHeight="1">
      <c r="C357" s="17"/>
      <c r="D357" s="17"/>
      <c r="E357" s="17"/>
      <c r="F357" s="9" t="s">
        <v>28</v>
      </c>
      <c r="G357" s="10">
        <v>1196432.3046</v>
      </c>
      <c r="H357" s="16">
        <v>476061.4685</v>
      </c>
      <c r="I357" s="17"/>
      <c r="J357" s="10">
        <v>859739.9546</v>
      </c>
      <c r="K357" s="11"/>
      <c r="L357" s="10">
        <v>49561.4453</v>
      </c>
      <c r="M357" s="10">
        <v>7863.6442</v>
      </c>
      <c r="N357" s="10">
        <v>11661.7035</v>
      </c>
      <c r="O357" s="11"/>
      <c r="P357" s="10">
        <v>2601320.5207</v>
      </c>
    </row>
    <row r="358" spans="3:16" ht="14.25" customHeight="1">
      <c r="C358" s="17"/>
      <c r="D358" s="17"/>
      <c r="E358" s="17"/>
      <c r="F358" s="9" t="s">
        <v>17</v>
      </c>
      <c r="G358" s="10">
        <v>65071.6155</v>
      </c>
      <c r="H358" s="16">
        <v>4065.7471</v>
      </c>
      <c r="I358" s="17"/>
      <c r="J358" s="10">
        <v>0.2853</v>
      </c>
      <c r="K358" s="11"/>
      <c r="L358" s="10">
        <v>10962.2236</v>
      </c>
      <c r="M358" s="10">
        <v>230.409</v>
      </c>
      <c r="N358" s="11" t="s">
        <v>13</v>
      </c>
      <c r="O358" s="11"/>
      <c r="P358" s="10">
        <v>80330.2805</v>
      </c>
    </row>
    <row r="359" spans="3:16" ht="14.25" customHeight="1">
      <c r="C359" s="17"/>
      <c r="D359" s="17"/>
      <c r="E359" s="17"/>
      <c r="F359" s="9" t="s">
        <v>18</v>
      </c>
      <c r="G359" s="10">
        <v>37888.1773</v>
      </c>
      <c r="H359" s="16">
        <v>35703.7574</v>
      </c>
      <c r="I359" s="17"/>
      <c r="J359" s="11" t="s">
        <v>13</v>
      </c>
      <c r="K359" s="11"/>
      <c r="L359" s="10">
        <v>1263.7295</v>
      </c>
      <c r="M359" s="10">
        <v>415.5933</v>
      </c>
      <c r="N359" s="11" t="s">
        <v>13</v>
      </c>
      <c r="O359" s="11"/>
      <c r="P359" s="10">
        <v>75271.2575</v>
      </c>
    </row>
    <row r="360" spans="3:16" ht="14.25" customHeight="1">
      <c r="C360" s="17"/>
      <c r="D360" s="17"/>
      <c r="E360" s="17"/>
      <c r="F360" s="9" t="s">
        <v>19</v>
      </c>
      <c r="G360" s="10">
        <v>3091998.9896</v>
      </c>
      <c r="H360" s="16">
        <v>2798783.2638</v>
      </c>
      <c r="I360" s="17"/>
      <c r="J360" s="10">
        <v>1459904.5236</v>
      </c>
      <c r="K360" s="11"/>
      <c r="L360" s="10">
        <v>55743.1948</v>
      </c>
      <c r="M360" s="10">
        <v>43800.7986</v>
      </c>
      <c r="N360" s="10">
        <v>9896.6689</v>
      </c>
      <c r="O360" s="11"/>
      <c r="P360" s="10">
        <v>7460127.4393</v>
      </c>
    </row>
    <row r="361" spans="3:16" ht="14.25" customHeight="1">
      <c r="C361" s="17"/>
      <c r="D361" s="17"/>
      <c r="E361" s="17"/>
      <c r="F361" s="9" t="s">
        <v>34</v>
      </c>
      <c r="G361" s="10">
        <v>913180.3748</v>
      </c>
      <c r="H361" s="16">
        <v>696074.7719</v>
      </c>
      <c r="I361" s="17"/>
      <c r="J361" s="10">
        <v>307784.2833</v>
      </c>
      <c r="K361" s="11"/>
      <c r="L361" s="10">
        <v>21537.6023</v>
      </c>
      <c r="M361" s="10">
        <v>1409.4275</v>
      </c>
      <c r="N361" s="10">
        <v>5410.8164</v>
      </c>
      <c r="O361" s="11"/>
      <c r="P361" s="10">
        <v>1945397.2762</v>
      </c>
    </row>
    <row r="362" spans="3:16" ht="14.25" customHeight="1">
      <c r="C362" s="17"/>
      <c r="D362" s="17"/>
      <c r="E362" s="17"/>
      <c r="F362" s="9" t="s">
        <v>20</v>
      </c>
      <c r="G362" s="10">
        <v>1785964.1493</v>
      </c>
      <c r="H362" s="16">
        <v>2738163.324</v>
      </c>
      <c r="I362" s="17"/>
      <c r="J362" s="10">
        <v>856615.8745</v>
      </c>
      <c r="K362" s="11"/>
      <c r="L362" s="10">
        <v>85834.6889</v>
      </c>
      <c r="M362" s="10">
        <v>32397.5867</v>
      </c>
      <c r="N362" s="10">
        <v>15972.8441</v>
      </c>
      <c r="O362" s="11"/>
      <c r="P362" s="10">
        <v>5514948.4675</v>
      </c>
    </row>
    <row r="363" spans="3:16" ht="14.25" customHeight="1">
      <c r="C363" s="17"/>
      <c r="D363" s="17"/>
      <c r="E363" s="17"/>
      <c r="F363" s="9" t="s">
        <v>21</v>
      </c>
      <c r="G363" s="10">
        <v>643583.2828</v>
      </c>
      <c r="H363" s="16">
        <v>961342.855</v>
      </c>
      <c r="I363" s="17"/>
      <c r="J363" s="10">
        <v>510144.7309</v>
      </c>
      <c r="K363" s="11"/>
      <c r="L363" s="10">
        <v>79666.7078</v>
      </c>
      <c r="M363" s="10">
        <v>45892.8922</v>
      </c>
      <c r="N363" s="10">
        <v>14185.1098</v>
      </c>
      <c r="O363" s="11"/>
      <c r="P363" s="10">
        <v>2254815.5785</v>
      </c>
    </row>
    <row r="364" spans="3:16" ht="4.5" customHeight="1">
      <c r="C364" s="17"/>
      <c r="D364" s="17"/>
      <c r="E364" s="5"/>
      <c r="F364" s="5"/>
      <c r="G364" s="6"/>
      <c r="H364" s="29"/>
      <c r="I364" s="17"/>
      <c r="J364" s="6"/>
      <c r="K364" s="6"/>
      <c r="L364" s="6"/>
      <c r="M364" s="6"/>
      <c r="N364" s="6"/>
      <c r="O364" s="6"/>
      <c r="P364" s="6"/>
    </row>
    <row r="365" spans="3:16" ht="12.75" customHeight="1">
      <c r="C365" s="17"/>
      <c r="D365" s="17"/>
      <c r="E365" s="30" t="s">
        <v>144</v>
      </c>
      <c r="F365" s="17"/>
      <c r="G365" s="7">
        <v>68812.3838</v>
      </c>
      <c r="H365" s="27">
        <v>71382.1648</v>
      </c>
      <c r="I365" s="17"/>
      <c r="J365" s="7">
        <v>2390.753</v>
      </c>
      <c r="K365" s="8"/>
      <c r="L365" s="7">
        <v>2877.4775</v>
      </c>
      <c r="M365" s="7">
        <v>2009.923</v>
      </c>
      <c r="N365" s="7">
        <v>0.0045</v>
      </c>
      <c r="O365" s="8"/>
      <c r="P365" s="7">
        <v>147472.7066</v>
      </c>
    </row>
    <row r="366" spans="3:16" ht="14.25" customHeight="1">
      <c r="C366" s="17"/>
      <c r="D366" s="17"/>
      <c r="E366" s="28"/>
      <c r="F366" s="9" t="s">
        <v>12</v>
      </c>
      <c r="G366" s="10">
        <v>3742.4843</v>
      </c>
      <c r="H366" s="16">
        <v>8066.6888</v>
      </c>
      <c r="I366" s="17"/>
      <c r="J366" s="10">
        <v>10.6707</v>
      </c>
      <c r="K366" s="11"/>
      <c r="L366" s="10">
        <v>64.0301</v>
      </c>
      <c r="M366" s="10">
        <v>57.0608</v>
      </c>
      <c r="N366" s="11" t="s">
        <v>13</v>
      </c>
      <c r="O366" s="11"/>
      <c r="P366" s="10">
        <v>11940.9347</v>
      </c>
    </row>
    <row r="367" spans="3:16" ht="14.25" customHeight="1">
      <c r="C367" s="17"/>
      <c r="D367" s="17"/>
      <c r="E367" s="17"/>
      <c r="F367" s="9" t="s">
        <v>14</v>
      </c>
      <c r="G367" s="10">
        <v>18750.8128</v>
      </c>
      <c r="H367" s="16">
        <v>12723.3024</v>
      </c>
      <c r="I367" s="17"/>
      <c r="J367" s="10">
        <v>35.109</v>
      </c>
      <c r="K367" s="11"/>
      <c r="L367" s="10">
        <v>192.0794</v>
      </c>
      <c r="M367" s="10">
        <v>13.6533</v>
      </c>
      <c r="N367" s="11" t="s">
        <v>13</v>
      </c>
      <c r="O367" s="11"/>
      <c r="P367" s="10">
        <v>31714.9569</v>
      </c>
    </row>
    <row r="368" spans="3:16" ht="14.25" customHeight="1">
      <c r="C368" s="17"/>
      <c r="D368" s="17"/>
      <c r="E368" s="17"/>
      <c r="F368" s="9" t="s">
        <v>15</v>
      </c>
      <c r="G368" s="10">
        <v>3306.0464</v>
      </c>
      <c r="H368" s="34" t="s">
        <v>13</v>
      </c>
      <c r="I368" s="17"/>
      <c r="J368" s="10">
        <v>0.0084</v>
      </c>
      <c r="K368" s="11"/>
      <c r="L368" s="10">
        <v>65.5736</v>
      </c>
      <c r="M368" s="11" t="s">
        <v>13</v>
      </c>
      <c r="N368" s="11" t="s">
        <v>13</v>
      </c>
      <c r="O368" s="11"/>
      <c r="P368" s="10">
        <v>3371.6284</v>
      </c>
    </row>
    <row r="369" spans="3:16" ht="14.25" customHeight="1">
      <c r="C369" s="17"/>
      <c r="D369" s="17"/>
      <c r="E369" s="17"/>
      <c r="F369" s="9" t="s">
        <v>16</v>
      </c>
      <c r="G369" s="10">
        <v>9810.6623</v>
      </c>
      <c r="H369" s="16">
        <v>10356.7753</v>
      </c>
      <c r="I369" s="17"/>
      <c r="J369" s="10">
        <v>2.6655</v>
      </c>
      <c r="K369" s="11"/>
      <c r="L369" s="10">
        <v>312.1286</v>
      </c>
      <c r="M369" s="10">
        <v>514.1097</v>
      </c>
      <c r="N369" s="11" t="s">
        <v>13</v>
      </c>
      <c r="O369" s="11"/>
      <c r="P369" s="10">
        <v>20996.3414</v>
      </c>
    </row>
    <row r="370" spans="3:16" ht="14.25" customHeight="1">
      <c r="C370" s="17"/>
      <c r="D370" s="17"/>
      <c r="E370" s="17"/>
      <c r="F370" s="9" t="s">
        <v>19</v>
      </c>
      <c r="G370" s="10">
        <v>28218.963</v>
      </c>
      <c r="H370" s="16">
        <v>33450.3801</v>
      </c>
      <c r="I370" s="17"/>
      <c r="J370" s="10">
        <v>2342.2994</v>
      </c>
      <c r="K370" s="11"/>
      <c r="L370" s="10">
        <v>1354.8212</v>
      </c>
      <c r="M370" s="10">
        <v>862.2635</v>
      </c>
      <c r="N370" s="10">
        <v>0.0045</v>
      </c>
      <c r="O370" s="11"/>
      <c r="P370" s="10">
        <v>66228.7317</v>
      </c>
    </row>
    <row r="371" spans="3:16" ht="14.25" customHeight="1">
      <c r="C371" s="17"/>
      <c r="D371" s="17"/>
      <c r="E371" s="17"/>
      <c r="F371" s="9" t="s">
        <v>21</v>
      </c>
      <c r="G371" s="10">
        <v>4983.415</v>
      </c>
      <c r="H371" s="16">
        <v>6785.0182</v>
      </c>
      <c r="I371" s="17"/>
      <c r="J371" s="11" t="s">
        <v>13</v>
      </c>
      <c r="K371" s="11"/>
      <c r="L371" s="10">
        <v>888.8446</v>
      </c>
      <c r="M371" s="10">
        <v>562.8357</v>
      </c>
      <c r="N371" s="11" t="s">
        <v>13</v>
      </c>
      <c r="O371" s="11"/>
      <c r="P371" s="10">
        <v>13220.1135</v>
      </c>
    </row>
    <row r="372" spans="3:16" ht="4.5" customHeight="1">
      <c r="C372" s="17"/>
      <c r="D372" s="17"/>
      <c r="E372" s="5"/>
      <c r="F372" s="5"/>
      <c r="G372" s="6"/>
      <c r="H372" s="29"/>
      <c r="I372" s="17"/>
      <c r="J372" s="6"/>
      <c r="K372" s="6"/>
      <c r="L372" s="6"/>
      <c r="M372" s="6"/>
      <c r="N372" s="6"/>
      <c r="O372" s="6"/>
      <c r="P372" s="6"/>
    </row>
    <row r="373" spans="3:16" ht="12.75" customHeight="1">
      <c r="C373" s="17"/>
      <c r="D373" s="17"/>
      <c r="E373" s="30" t="s">
        <v>145</v>
      </c>
      <c r="F373" s="17"/>
      <c r="G373" s="7">
        <v>760.3332</v>
      </c>
      <c r="H373" s="27">
        <v>466.6227</v>
      </c>
      <c r="I373" s="17"/>
      <c r="J373" s="7">
        <v>0.0713</v>
      </c>
      <c r="K373" s="8"/>
      <c r="L373" s="7">
        <v>21.4101</v>
      </c>
      <c r="M373" s="7">
        <v>53.2955</v>
      </c>
      <c r="N373" s="8" t="s">
        <v>13</v>
      </c>
      <c r="O373" s="8"/>
      <c r="P373" s="7">
        <v>1301.7328</v>
      </c>
    </row>
    <row r="374" spans="3:16" ht="14.25" customHeight="1">
      <c r="C374" s="17"/>
      <c r="D374" s="17"/>
      <c r="E374" s="4"/>
      <c r="F374" s="9" t="s">
        <v>16</v>
      </c>
      <c r="G374" s="10">
        <v>760.3332</v>
      </c>
      <c r="H374" s="16">
        <v>466.6227</v>
      </c>
      <c r="I374" s="17"/>
      <c r="J374" s="10">
        <v>0.0713</v>
      </c>
      <c r="K374" s="11"/>
      <c r="L374" s="10">
        <v>21.4101</v>
      </c>
      <c r="M374" s="10">
        <v>53.2955</v>
      </c>
      <c r="N374" s="11" t="s">
        <v>13</v>
      </c>
      <c r="O374" s="11"/>
      <c r="P374" s="10">
        <v>1301.7328</v>
      </c>
    </row>
    <row r="375" spans="3:16" ht="4.5" customHeight="1">
      <c r="C375" s="17"/>
      <c r="D375" s="17"/>
      <c r="E375" s="5"/>
      <c r="F375" s="5"/>
      <c r="G375" s="6"/>
      <c r="H375" s="29"/>
      <c r="I375" s="17"/>
      <c r="J375" s="6"/>
      <c r="K375" s="6"/>
      <c r="L375" s="6"/>
      <c r="M375" s="6"/>
      <c r="N375" s="6"/>
      <c r="O375" s="6"/>
      <c r="P375" s="6"/>
    </row>
    <row r="376" spans="3:16" ht="12.75" customHeight="1">
      <c r="C376" s="17"/>
      <c r="D376" s="17"/>
      <c r="E376" s="30" t="s">
        <v>146</v>
      </c>
      <c r="F376" s="17"/>
      <c r="G376" s="7">
        <v>365615.847</v>
      </c>
      <c r="H376" s="27">
        <v>716641.4631</v>
      </c>
      <c r="I376" s="17"/>
      <c r="J376" s="7">
        <v>14428.0754</v>
      </c>
      <c r="K376" s="8"/>
      <c r="L376" s="7">
        <v>9682.8262</v>
      </c>
      <c r="M376" s="7">
        <v>5549.2079</v>
      </c>
      <c r="N376" s="7">
        <v>218.6114</v>
      </c>
      <c r="O376" s="8"/>
      <c r="P376" s="7">
        <v>1112136.031</v>
      </c>
    </row>
    <row r="377" spans="3:16" ht="14.25" customHeight="1">
      <c r="C377" s="17"/>
      <c r="D377" s="17"/>
      <c r="E377" s="28"/>
      <c r="F377" s="9" t="s">
        <v>33</v>
      </c>
      <c r="G377" s="10">
        <v>12998.3439</v>
      </c>
      <c r="H377" s="16">
        <v>991.3666</v>
      </c>
      <c r="I377" s="17"/>
      <c r="J377" s="10">
        <v>385.3706</v>
      </c>
      <c r="K377" s="11"/>
      <c r="L377" s="10">
        <v>1139.6774</v>
      </c>
      <c r="M377" s="10">
        <v>17.1442</v>
      </c>
      <c r="N377" s="10">
        <v>32.7752</v>
      </c>
      <c r="O377" s="11"/>
      <c r="P377" s="10">
        <v>15564.6779</v>
      </c>
    </row>
    <row r="378" spans="3:16" ht="14.25" customHeight="1">
      <c r="C378" s="17"/>
      <c r="D378" s="17"/>
      <c r="E378" s="17"/>
      <c r="F378" s="9" t="s">
        <v>12</v>
      </c>
      <c r="G378" s="10">
        <v>21396.5745</v>
      </c>
      <c r="H378" s="16">
        <v>84305.0549</v>
      </c>
      <c r="I378" s="17"/>
      <c r="J378" s="10">
        <v>271.9355</v>
      </c>
      <c r="K378" s="11"/>
      <c r="L378" s="10">
        <v>243.2135</v>
      </c>
      <c r="M378" s="10">
        <v>1121.2098</v>
      </c>
      <c r="N378" s="11" t="s">
        <v>13</v>
      </c>
      <c r="O378" s="11"/>
      <c r="P378" s="10">
        <v>107337.9882</v>
      </c>
    </row>
    <row r="379" spans="3:16" ht="14.25" customHeight="1">
      <c r="C379" s="17"/>
      <c r="D379" s="17"/>
      <c r="E379" s="17"/>
      <c r="F379" s="9" t="s">
        <v>14</v>
      </c>
      <c r="G379" s="10">
        <v>102021.9543</v>
      </c>
      <c r="H379" s="16">
        <v>227831.4687</v>
      </c>
      <c r="I379" s="17"/>
      <c r="J379" s="10">
        <v>1854.5316</v>
      </c>
      <c r="K379" s="11"/>
      <c r="L379" s="10">
        <v>614.9451</v>
      </c>
      <c r="M379" s="10">
        <v>183.7048</v>
      </c>
      <c r="N379" s="10">
        <v>44.9088</v>
      </c>
      <c r="O379" s="11"/>
      <c r="P379" s="10">
        <v>332551.5133</v>
      </c>
    </row>
    <row r="380" spans="3:16" ht="14.25" customHeight="1">
      <c r="C380" s="17"/>
      <c r="D380" s="17"/>
      <c r="E380" s="17"/>
      <c r="F380" s="9" t="s">
        <v>15</v>
      </c>
      <c r="G380" s="10">
        <v>63972.3721</v>
      </c>
      <c r="H380" s="16">
        <v>85978.0737</v>
      </c>
      <c r="I380" s="17"/>
      <c r="J380" s="10">
        <v>2789.6092</v>
      </c>
      <c r="K380" s="11"/>
      <c r="L380" s="10">
        <v>1941.2318</v>
      </c>
      <c r="M380" s="10">
        <v>1621.9647</v>
      </c>
      <c r="N380" s="10">
        <v>140.9215</v>
      </c>
      <c r="O380" s="11"/>
      <c r="P380" s="10">
        <v>156444.173</v>
      </c>
    </row>
    <row r="381" spans="3:16" ht="14.25" customHeight="1">
      <c r="C381" s="17"/>
      <c r="D381" s="17"/>
      <c r="E381" s="17"/>
      <c r="F381" s="9" t="s">
        <v>16</v>
      </c>
      <c r="G381" s="10">
        <v>11284.0674</v>
      </c>
      <c r="H381" s="16">
        <v>16360.8918</v>
      </c>
      <c r="I381" s="17"/>
      <c r="J381" s="10">
        <v>20.2576</v>
      </c>
      <c r="K381" s="11"/>
      <c r="L381" s="10">
        <v>278.01</v>
      </c>
      <c r="M381" s="10">
        <v>182.8326</v>
      </c>
      <c r="N381" s="11" t="s">
        <v>13</v>
      </c>
      <c r="O381" s="11"/>
      <c r="P381" s="10">
        <v>28126.0594</v>
      </c>
    </row>
    <row r="382" spans="3:16" ht="14.25" customHeight="1">
      <c r="C382" s="17"/>
      <c r="D382" s="17"/>
      <c r="E382" s="17"/>
      <c r="F382" s="9" t="s">
        <v>27</v>
      </c>
      <c r="G382" s="10">
        <v>5041.1962</v>
      </c>
      <c r="H382" s="34" t="s">
        <v>13</v>
      </c>
      <c r="I382" s="17"/>
      <c r="J382" s="11" t="s">
        <v>13</v>
      </c>
      <c r="K382" s="11"/>
      <c r="L382" s="10">
        <v>15.9336</v>
      </c>
      <c r="M382" s="11" t="s">
        <v>13</v>
      </c>
      <c r="N382" s="11" t="s">
        <v>13</v>
      </c>
      <c r="O382" s="11"/>
      <c r="P382" s="10">
        <v>5057.1298</v>
      </c>
    </row>
    <row r="383" spans="3:16" ht="14.25" customHeight="1">
      <c r="C383" s="17"/>
      <c r="D383" s="17"/>
      <c r="E383" s="17"/>
      <c r="F383" s="9" t="s">
        <v>28</v>
      </c>
      <c r="G383" s="10">
        <v>16400.1644</v>
      </c>
      <c r="H383" s="16">
        <v>83112.1809</v>
      </c>
      <c r="I383" s="17"/>
      <c r="J383" s="11" t="s">
        <v>13</v>
      </c>
      <c r="K383" s="11"/>
      <c r="L383" s="10">
        <v>869.8053</v>
      </c>
      <c r="M383" s="10">
        <v>222.4718</v>
      </c>
      <c r="N383" s="11" t="s">
        <v>13</v>
      </c>
      <c r="O383" s="11"/>
      <c r="P383" s="10">
        <v>100604.6224</v>
      </c>
    </row>
    <row r="384" spans="3:16" ht="14.25" customHeight="1">
      <c r="C384" s="17"/>
      <c r="D384" s="17"/>
      <c r="E384" s="17"/>
      <c r="F384" s="9" t="s">
        <v>19</v>
      </c>
      <c r="G384" s="10">
        <v>99418.4001</v>
      </c>
      <c r="H384" s="16">
        <v>154148.2749</v>
      </c>
      <c r="I384" s="17"/>
      <c r="J384" s="10">
        <v>8932.0245</v>
      </c>
      <c r="K384" s="11"/>
      <c r="L384" s="10">
        <v>1775.7399</v>
      </c>
      <c r="M384" s="10">
        <v>1742.6312</v>
      </c>
      <c r="N384" s="10">
        <v>0.0059</v>
      </c>
      <c r="O384" s="11"/>
      <c r="P384" s="10">
        <v>266017.0765</v>
      </c>
    </row>
    <row r="385" spans="3:16" ht="14.25" customHeight="1">
      <c r="C385" s="17"/>
      <c r="D385" s="17"/>
      <c r="E385" s="17"/>
      <c r="F385" s="9" t="s">
        <v>34</v>
      </c>
      <c r="G385" s="10">
        <v>13397.317</v>
      </c>
      <c r="H385" s="16">
        <v>34839.3598</v>
      </c>
      <c r="I385" s="17"/>
      <c r="J385" s="10">
        <v>174.3464</v>
      </c>
      <c r="K385" s="11"/>
      <c r="L385" s="10">
        <v>1330.108</v>
      </c>
      <c r="M385" s="10">
        <v>348.3558</v>
      </c>
      <c r="N385" s="11" t="s">
        <v>13</v>
      </c>
      <c r="O385" s="11"/>
      <c r="P385" s="10">
        <v>50089.487</v>
      </c>
    </row>
    <row r="386" spans="3:16" ht="14.25" customHeight="1">
      <c r="C386" s="17"/>
      <c r="D386" s="17"/>
      <c r="E386" s="17"/>
      <c r="F386" s="9" t="s">
        <v>20</v>
      </c>
      <c r="G386" s="10">
        <v>9777.7399</v>
      </c>
      <c r="H386" s="16">
        <v>990.104</v>
      </c>
      <c r="I386" s="17"/>
      <c r="J386" s="11" t="s">
        <v>13</v>
      </c>
      <c r="K386" s="11"/>
      <c r="L386" s="10">
        <v>867.3624</v>
      </c>
      <c r="M386" s="10">
        <v>11.8267</v>
      </c>
      <c r="N386" s="11" t="s">
        <v>13</v>
      </c>
      <c r="O386" s="11"/>
      <c r="P386" s="10">
        <v>11647.033</v>
      </c>
    </row>
    <row r="387" spans="3:16" ht="14.25" customHeight="1">
      <c r="C387" s="17"/>
      <c r="D387" s="17"/>
      <c r="E387" s="17"/>
      <c r="F387" s="9" t="s">
        <v>21</v>
      </c>
      <c r="G387" s="10">
        <v>9907.7172</v>
      </c>
      <c r="H387" s="16">
        <v>28084.6878</v>
      </c>
      <c r="I387" s="17"/>
      <c r="J387" s="11" t="s">
        <v>13</v>
      </c>
      <c r="K387" s="11"/>
      <c r="L387" s="10">
        <v>606.7992</v>
      </c>
      <c r="M387" s="10">
        <v>97.0663</v>
      </c>
      <c r="N387" s="11" t="s">
        <v>13</v>
      </c>
      <c r="O387" s="11"/>
      <c r="P387" s="10">
        <v>38696.2705</v>
      </c>
    </row>
    <row r="388" spans="3:16" ht="6.75" customHeight="1">
      <c r="C388" s="31"/>
      <c r="D388" s="23"/>
      <c r="E388" s="12"/>
      <c r="F388" s="13"/>
      <c r="G388" s="14"/>
      <c r="H388" s="32"/>
      <c r="I388" s="23"/>
      <c r="J388" s="14"/>
      <c r="K388" s="14"/>
      <c r="L388" s="14"/>
      <c r="M388" s="14"/>
      <c r="N388" s="14"/>
      <c r="O388" s="14"/>
      <c r="P388" s="14"/>
    </row>
    <row r="389" ht="409.5" customHeight="1" hidden="1"/>
    <row r="391" spans="1:16" s="15" customFormat="1" ht="54" customHeight="1">
      <c r="A391" s="33" t="s">
        <v>283</v>
      </c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</row>
    <row r="394" ht="12.75">
      <c r="F394" s="43" t="str">
        <f>Indice!$B$27</f>
        <v>Fuente: Superintendencia de Bancos e Instituciones Financieras - SBIF</v>
      </c>
    </row>
    <row r="395" ht="12.75">
      <c r="F395" s="43" t="str">
        <f>Indice!$B$28</f>
        <v>Act: 16/11/2012</v>
      </c>
    </row>
    <row r="396" ht="12.75">
      <c r="F396" s="43" t="str">
        <f>Indice!$B$29</f>
        <v>Información sujeta a rectificación</v>
      </c>
    </row>
  </sheetData>
  <sheetProtection/>
  <mergeCells count="484">
    <mergeCell ref="H386:I386"/>
    <mergeCell ref="H387:I387"/>
    <mergeCell ref="C388:D388"/>
    <mergeCell ref="H388:I388"/>
    <mergeCell ref="A391:P391"/>
    <mergeCell ref="E377:E387"/>
    <mergeCell ref="H377:I377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H372:I372"/>
    <mergeCell ref="E373:F373"/>
    <mergeCell ref="H373:I373"/>
    <mergeCell ref="H374:I374"/>
    <mergeCell ref="H375:I375"/>
    <mergeCell ref="E376:F376"/>
    <mergeCell ref="H376:I376"/>
    <mergeCell ref="E366:E371"/>
    <mergeCell ref="H366:I366"/>
    <mergeCell ref="H367:I367"/>
    <mergeCell ref="H368:I368"/>
    <mergeCell ref="H369:I369"/>
    <mergeCell ref="H370:I370"/>
    <mergeCell ref="H371:I371"/>
    <mergeCell ref="H360:I360"/>
    <mergeCell ref="H361:I361"/>
    <mergeCell ref="H362:I362"/>
    <mergeCell ref="H363:I363"/>
    <mergeCell ref="H364:I364"/>
    <mergeCell ref="E365:F365"/>
    <mergeCell ref="H365:I365"/>
    <mergeCell ref="H354:I354"/>
    <mergeCell ref="H355:I355"/>
    <mergeCell ref="H356:I356"/>
    <mergeCell ref="H357:I357"/>
    <mergeCell ref="H358:I358"/>
    <mergeCell ref="H359:I359"/>
    <mergeCell ref="H346:I346"/>
    <mergeCell ref="H347:I347"/>
    <mergeCell ref="E348:F348"/>
    <mergeCell ref="H348:I348"/>
    <mergeCell ref="E349:E363"/>
    <mergeCell ref="H349:I349"/>
    <mergeCell ref="H350:I350"/>
    <mergeCell ref="H351:I351"/>
    <mergeCell ref="H352:I352"/>
    <mergeCell ref="H353:I353"/>
    <mergeCell ref="H340:I340"/>
    <mergeCell ref="H341:I341"/>
    <mergeCell ref="H342:I342"/>
    <mergeCell ref="H343:I343"/>
    <mergeCell ref="H344:I344"/>
    <mergeCell ref="E345:F345"/>
    <mergeCell ref="H345:I345"/>
    <mergeCell ref="H332:I332"/>
    <mergeCell ref="E333:F333"/>
    <mergeCell ref="H333:I333"/>
    <mergeCell ref="E334:E343"/>
    <mergeCell ref="H334:I334"/>
    <mergeCell ref="H335:I335"/>
    <mergeCell ref="H336:I336"/>
    <mergeCell ref="H337:I337"/>
    <mergeCell ref="H338:I338"/>
    <mergeCell ref="H339:I339"/>
    <mergeCell ref="E330:E331"/>
    <mergeCell ref="H330:I330"/>
    <mergeCell ref="H331:I331"/>
    <mergeCell ref="E318:E327"/>
    <mergeCell ref="H318:I318"/>
    <mergeCell ref="H319:I319"/>
    <mergeCell ref="H324:I324"/>
    <mergeCell ref="H325:I325"/>
    <mergeCell ref="H327:I327"/>
    <mergeCell ref="H328:I328"/>
    <mergeCell ref="E329:F329"/>
    <mergeCell ref="H329:I329"/>
    <mergeCell ref="H326:I326"/>
    <mergeCell ref="H312:I312"/>
    <mergeCell ref="H313:I313"/>
    <mergeCell ref="H314:I314"/>
    <mergeCell ref="H315:I315"/>
    <mergeCell ref="H316:I316"/>
    <mergeCell ref="H320:I320"/>
    <mergeCell ref="H321:I321"/>
    <mergeCell ref="H322:I322"/>
    <mergeCell ref="H323:I323"/>
    <mergeCell ref="E317:F317"/>
    <mergeCell ref="H317:I317"/>
    <mergeCell ref="H304:I304"/>
    <mergeCell ref="E305:F305"/>
    <mergeCell ref="H305:I305"/>
    <mergeCell ref="E306:E315"/>
    <mergeCell ref="H306:I306"/>
    <mergeCell ref="H307:I307"/>
    <mergeCell ref="H308:I308"/>
    <mergeCell ref="H309:I309"/>
    <mergeCell ref="H310:I310"/>
    <mergeCell ref="H311:I311"/>
    <mergeCell ref="H298:I298"/>
    <mergeCell ref="E299:F299"/>
    <mergeCell ref="H299:I299"/>
    <mergeCell ref="E300:E303"/>
    <mergeCell ref="H300:I300"/>
    <mergeCell ref="H301:I301"/>
    <mergeCell ref="H302:I302"/>
    <mergeCell ref="H303:I303"/>
    <mergeCell ref="H291:I291"/>
    <mergeCell ref="E292:F292"/>
    <mergeCell ref="H292:I292"/>
    <mergeCell ref="E293:E297"/>
    <mergeCell ref="H293:I293"/>
    <mergeCell ref="H294:I294"/>
    <mergeCell ref="H295:I295"/>
    <mergeCell ref="H296:I296"/>
    <mergeCell ref="H297:I297"/>
    <mergeCell ref="H285:I285"/>
    <mergeCell ref="E286:F286"/>
    <mergeCell ref="H286:I286"/>
    <mergeCell ref="E287:E290"/>
    <mergeCell ref="H287:I287"/>
    <mergeCell ref="H288:I288"/>
    <mergeCell ref="H289:I289"/>
    <mergeCell ref="H290:I290"/>
    <mergeCell ref="E280:E284"/>
    <mergeCell ref="H280:I280"/>
    <mergeCell ref="H281:I281"/>
    <mergeCell ref="H282:I282"/>
    <mergeCell ref="H283:I283"/>
    <mergeCell ref="H284:I284"/>
    <mergeCell ref="H274:I274"/>
    <mergeCell ref="H275:I275"/>
    <mergeCell ref="H276:I276"/>
    <mergeCell ref="H277:I277"/>
    <mergeCell ref="H278:I278"/>
    <mergeCell ref="E279:F279"/>
    <mergeCell ref="H279:I279"/>
    <mergeCell ref="H266:I266"/>
    <mergeCell ref="E267:F267"/>
    <mergeCell ref="H267:I267"/>
    <mergeCell ref="E268:E277"/>
    <mergeCell ref="H268:I268"/>
    <mergeCell ref="H269:I269"/>
    <mergeCell ref="H270:I270"/>
    <mergeCell ref="H271:I271"/>
    <mergeCell ref="H272:I272"/>
    <mergeCell ref="H273:I273"/>
    <mergeCell ref="H259:I259"/>
    <mergeCell ref="H260:I260"/>
    <mergeCell ref="E261:F261"/>
    <mergeCell ref="H261:I261"/>
    <mergeCell ref="E262:E265"/>
    <mergeCell ref="H262:I262"/>
    <mergeCell ref="H263:I263"/>
    <mergeCell ref="H264:I264"/>
    <mergeCell ref="H265:I265"/>
    <mergeCell ref="H253:I253"/>
    <mergeCell ref="H254:I254"/>
    <mergeCell ref="H255:I255"/>
    <mergeCell ref="H256:I256"/>
    <mergeCell ref="H257:I257"/>
    <mergeCell ref="H258:I258"/>
    <mergeCell ref="H245:I245"/>
    <mergeCell ref="E246:F246"/>
    <mergeCell ref="H246:I246"/>
    <mergeCell ref="E247:E259"/>
    <mergeCell ref="H247:I247"/>
    <mergeCell ref="H248:I248"/>
    <mergeCell ref="H249:I249"/>
    <mergeCell ref="H250:I250"/>
    <mergeCell ref="H251:I251"/>
    <mergeCell ref="H252:I252"/>
    <mergeCell ref="H241:I241"/>
    <mergeCell ref="E242:F242"/>
    <mergeCell ref="H242:I242"/>
    <mergeCell ref="E243:E244"/>
    <mergeCell ref="H243:I243"/>
    <mergeCell ref="H244:I244"/>
    <mergeCell ref="E235:E240"/>
    <mergeCell ref="H235:I235"/>
    <mergeCell ref="H236:I236"/>
    <mergeCell ref="H237:I237"/>
    <mergeCell ref="H238:I238"/>
    <mergeCell ref="H239:I239"/>
    <mergeCell ref="H240:I240"/>
    <mergeCell ref="E230:E232"/>
    <mergeCell ref="H230:I230"/>
    <mergeCell ref="H231:I231"/>
    <mergeCell ref="H232:I232"/>
    <mergeCell ref="H233:I233"/>
    <mergeCell ref="E234:F234"/>
    <mergeCell ref="H234:I234"/>
    <mergeCell ref="E226:E227"/>
    <mergeCell ref="H226:I226"/>
    <mergeCell ref="H227:I227"/>
    <mergeCell ref="H228:I228"/>
    <mergeCell ref="E229:F229"/>
    <mergeCell ref="H229:I229"/>
    <mergeCell ref="E222:E223"/>
    <mergeCell ref="H222:I222"/>
    <mergeCell ref="H223:I223"/>
    <mergeCell ref="H224:I224"/>
    <mergeCell ref="E225:F225"/>
    <mergeCell ref="H225:I225"/>
    <mergeCell ref="E218:F218"/>
    <mergeCell ref="H218:I218"/>
    <mergeCell ref="H219:I219"/>
    <mergeCell ref="H220:I220"/>
    <mergeCell ref="E221:F221"/>
    <mergeCell ref="H221:I221"/>
    <mergeCell ref="H212:I212"/>
    <mergeCell ref="H213:I213"/>
    <mergeCell ref="H214:I214"/>
    <mergeCell ref="H215:I215"/>
    <mergeCell ref="H216:I216"/>
    <mergeCell ref="H217:I217"/>
    <mergeCell ref="H204:I204"/>
    <mergeCell ref="E205:F205"/>
    <mergeCell ref="H205:I205"/>
    <mergeCell ref="E206:E216"/>
    <mergeCell ref="H206:I206"/>
    <mergeCell ref="H207:I207"/>
    <mergeCell ref="H208:I208"/>
    <mergeCell ref="H209:I209"/>
    <mergeCell ref="H210:I210"/>
    <mergeCell ref="H211:I211"/>
    <mergeCell ref="E196:E203"/>
    <mergeCell ref="H196:I196"/>
    <mergeCell ref="H197:I197"/>
    <mergeCell ref="H198:I198"/>
    <mergeCell ref="H199:I199"/>
    <mergeCell ref="H200:I200"/>
    <mergeCell ref="H201:I201"/>
    <mergeCell ref="H202:I202"/>
    <mergeCell ref="H203:I203"/>
    <mergeCell ref="H191:I191"/>
    <mergeCell ref="H192:I192"/>
    <mergeCell ref="H193:I193"/>
    <mergeCell ref="H194:I194"/>
    <mergeCell ref="E195:F195"/>
    <mergeCell ref="H195:I195"/>
    <mergeCell ref="H183:I183"/>
    <mergeCell ref="E184:F184"/>
    <mergeCell ref="H184:I184"/>
    <mergeCell ref="E185:E193"/>
    <mergeCell ref="H185:I185"/>
    <mergeCell ref="H186:I186"/>
    <mergeCell ref="H187:I187"/>
    <mergeCell ref="H188:I188"/>
    <mergeCell ref="H189:I189"/>
    <mergeCell ref="H190:I190"/>
    <mergeCell ref="E178:E182"/>
    <mergeCell ref="H178:I178"/>
    <mergeCell ref="H179:I179"/>
    <mergeCell ref="H180:I180"/>
    <mergeCell ref="H181:I181"/>
    <mergeCell ref="H182:I182"/>
    <mergeCell ref="E174:E175"/>
    <mergeCell ref="H174:I174"/>
    <mergeCell ref="H175:I175"/>
    <mergeCell ref="H176:I176"/>
    <mergeCell ref="E177:F177"/>
    <mergeCell ref="H177:I177"/>
    <mergeCell ref="E170:F170"/>
    <mergeCell ref="H170:I170"/>
    <mergeCell ref="H171:I171"/>
    <mergeCell ref="H172:I172"/>
    <mergeCell ref="E173:F173"/>
    <mergeCell ref="H173:I173"/>
    <mergeCell ref="H164:I164"/>
    <mergeCell ref="H165:I165"/>
    <mergeCell ref="H166:I166"/>
    <mergeCell ref="H167:I167"/>
    <mergeCell ref="H168:I168"/>
    <mergeCell ref="H169:I169"/>
    <mergeCell ref="H156:I156"/>
    <mergeCell ref="H157:I157"/>
    <mergeCell ref="H158:I158"/>
    <mergeCell ref="E159:F159"/>
    <mergeCell ref="H159:I159"/>
    <mergeCell ref="E160:E168"/>
    <mergeCell ref="H160:I160"/>
    <mergeCell ref="H161:I161"/>
    <mergeCell ref="H162:I162"/>
    <mergeCell ref="H163:I163"/>
    <mergeCell ref="H150:I150"/>
    <mergeCell ref="H151:I151"/>
    <mergeCell ref="H152:I152"/>
    <mergeCell ref="H153:I153"/>
    <mergeCell ref="H154:I154"/>
    <mergeCell ref="H155:I155"/>
    <mergeCell ref="H144:I144"/>
    <mergeCell ref="H145:I145"/>
    <mergeCell ref="H146:I146"/>
    <mergeCell ref="H147:I147"/>
    <mergeCell ref="H148:I148"/>
    <mergeCell ref="H149:I149"/>
    <mergeCell ref="H136:I136"/>
    <mergeCell ref="E137:F137"/>
    <mergeCell ref="H137:I137"/>
    <mergeCell ref="E138:E157"/>
    <mergeCell ref="H138:I138"/>
    <mergeCell ref="H139:I139"/>
    <mergeCell ref="H140:I140"/>
    <mergeCell ref="H141:I141"/>
    <mergeCell ref="H142:I142"/>
    <mergeCell ref="H143:I143"/>
    <mergeCell ref="H131:I131"/>
    <mergeCell ref="E132:F132"/>
    <mergeCell ref="H132:I132"/>
    <mergeCell ref="E133:E135"/>
    <mergeCell ref="H133:I133"/>
    <mergeCell ref="H134:I134"/>
    <mergeCell ref="H135:I135"/>
    <mergeCell ref="E122:E130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E118:E119"/>
    <mergeCell ref="H118:I118"/>
    <mergeCell ref="H119:I119"/>
    <mergeCell ref="H120:I120"/>
    <mergeCell ref="E121:F121"/>
    <mergeCell ref="H121:I121"/>
    <mergeCell ref="E114:E115"/>
    <mergeCell ref="H114:I114"/>
    <mergeCell ref="H115:I115"/>
    <mergeCell ref="H116:I116"/>
    <mergeCell ref="E117:F117"/>
    <mergeCell ref="H117:I117"/>
    <mergeCell ref="H108:I108"/>
    <mergeCell ref="H109:I109"/>
    <mergeCell ref="H110:I110"/>
    <mergeCell ref="H111:I111"/>
    <mergeCell ref="H112:I112"/>
    <mergeCell ref="E113:F113"/>
    <mergeCell ref="H113:I113"/>
    <mergeCell ref="H100:I100"/>
    <mergeCell ref="E101:F101"/>
    <mergeCell ref="H101:I101"/>
    <mergeCell ref="E102:E111"/>
    <mergeCell ref="H102:I102"/>
    <mergeCell ref="H103:I103"/>
    <mergeCell ref="H104:I104"/>
    <mergeCell ref="H105:I105"/>
    <mergeCell ref="H106:I106"/>
    <mergeCell ref="H107:I107"/>
    <mergeCell ref="H94:I94"/>
    <mergeCell ref="E95:F95"/>
    <mergeCell ref="H95:I95"/>
    <mergeCell ref="E96:E99"/>
    <mergeCell ref="H96:I96"/>
    <mergeCell ref="H97:I97"/>
    <mergeCell ref="H98:I98"/>
    <mergeCell ref="H99:I99"/>
    <mergeCell ref="H90:I90"/>
    <mergeCell ref="E91:F91"/>
    <mergeCell ref="H91:I91"/>
    <mergeCell ref="E92:E93"/>
    <mergeCell ref="H92:I92"/>
    <mergeCell ref="H93:I93"/>
    <mergeCell ref="H84:I84"/>
    <mergeCell ref="E85:F85"/>
    <mergeCell ref="H85:I85"/>
    <mergeCell ref="E86:E89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  <mergeCell ref="H83:I83"/>
    <mergeCell ref="H70:I70"/>
    <mergeCell ref="H71:I71"/>
    <mergeCell ref="E72:F72"/>
    <mergeCell ref="H72:I72"/>
    <mergeCell ref="E73:E83"/>
    <mergeCell ref="H73:I73"/>
    <mergeCell ref="H74:I74"/>
    <mergeCell ref="H75:I75"/>
    <mergeCell ref="H76:I76"/>
    <mergeCell ref="H77:I77"/>
    <mergeCell ref="H62:I62"/>
    <mergeCell ref="H63:I63"/>
    <mergeCell ref="E64:F64"/>
    <mergeCell ref="H64:I64"/>
    <mergeCell ref="E65:E70"/>
    <mergeCell ref="H65:I65"/>
    <mergeCell ref="H66:I66"/>
    <mergeCell ref="H67:I67"/>
    <mergeCell ref="H68:I68"/>
    <mergeCell ref="H69:I69"/>
    <mergeCell ref="E58:E59"/>
    <mergeCell ref="H58:I58"/>
    <mergeCell ref="H59:I59"/>
    <mergeCell ref="H60:I60"/>
    <mergeCell ref="E61:F61"/>
    <mergeCell ref="H61:I61"/>
    <mergeCell ref="E54:E55"/>
    <mergeCell ref="H54:I54"/>
    <mergeCell ref="H55:I55"/>
    <mergeCell ref="H56:I56"/>
    <mergeCell ref="E57:F57"/>
    <mergeCell ref="H57:I57"/>
    <mergeCell ref="H49:I49"/>
    <mergeCell ref="H50:I50"/>
    <mergeCell ref="H51:I51"/>
    <mergeCell ref="H52:I52"/>
    <mergeCell ref="E53:F53"/>
    <mergeCell ref="H53:I53"/>
    <mergeCell ref="H41:I41"/>
    <mergeCell ref="H42:I42"/>
    <mergeCell ref="E43:F43"/>
    <mergeCell ref="H43:I43"/>
    <mergeCell ref="E44:E51"/>
    <mergeCell ref="H44:I44"/>
    <mergeCell ref="H45:I45"/>
    <mergeCell ref="H46:I46"/>
    <mergeCell ref="H47:I47"/>
    <mergeCell ref="H48:I48"/>
    <mergeCell ref="H33:I33"/>
    <mergeCell ref="E34:F34"/>
    <mergeCell ref="H34:I34"/>
    <mergeCell ref="E35:E41"/>
    <mergeCell ref="H35:I35"/>
    <mergeCell ref="H36:I36"/>
    <mergeCell ref="H37:I37"/>
    <mergeCell ref="H38:I38"/>
    <mergeCell ref="H39:I39"/>
    <mergeCell ref="H40:I40"/>
    <mergeCell ref="H29:I29"/>
    <mergeCell ref="E30:F30"/>
    <mergeCell ref="H30:I30"/>
    <mergeCell ref="E31:E32"/>
    <mergeCell ref="H31:I31"/>
    <mergeCell ref="H32:I32"/>
    <mergeCell ref="E20:E28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E16:F16"/>
    <mergeCell ref="H16:I16"/>
    <mergeCell ref="H17:I17"/>
    <mergeCell ref="H18:I18"/>
    <mergeCell ref="E19:F19"/>
    <mergeCell ref="H19:I19"/>
    <mergeCell ref="C9:D387"/>
    <mergeCell ref="H9:I9"/>
    <mergeCell ref="E10:F10"/>
    <mergeCell ref="H10:I10"/>
    <mergeCell ref="E11:E14"/>
    <mergeCell ref="H11:I11"/>
    <mergeCell ref="H12:I12"/>
    <mergeCell ref="H13:I13"/>
    <mergeCell ref="H14:I14"/>
    <mergeCell ref="H15:I15"/>
    <mergeCell ref="D1:Q1"/>
    <mergeCell ref="D3:H3"/>
    <mergeCell ref="D5:H5"/>
    <mergeCell ref="E7:F8"/>
    <mergeCell ref="G7:J7"/>
    <mergeCell ref="L7:N7"/>
    <mergeCell ref="P7:P8"/>
    <mergeCell ref="C8:D8"/>
    <mergeCell ref="H8:I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0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2890625" style="0" customWidth="1"/>
    <col min="2" max="2" width="0.13671875" style="0" customWidth="1"/>
    <col min="3" max="3" width="0" style="0" hidden="1" customWidth="1"/>
    <col min="4" max="4" width="0.2890625" style="0" customWidth="1"/>
    <col min="5" max="5" width="2.140625" style="0" customWidth="1"/>
    <col min="6" max="6" width="33.140625" style="0" customWidth="1"/>
    <col min="7" max="7" width="11.57421875" style="0" customWidth="1"/>
    <col min="8" max="8" width="10.7109375" style="0" customWidth="1"/>
    <col min="9" max="9" width="0.85546875" style="0" customWidth="1"/>
    <col min="10" max="10" width="11.57421875" style="0" customWidth="1"/>
    <col min="11" max="11" width="1.7109375" style="0" customWidth="1"/>
    <col min="12" max="14" width="11.57421875" style="0" customWidth="1"/>
    <col min="15" max="15" width="1.7109375" style="0" customWidth="1"/>
    <col min="16" max="16" width="12.140625" style="0" customWidth="1"/>
    <col min="17" max="17" width="4.28125" style="0" customWidth="1"/>
    <col min="18" max="18" width="3.7109375" style="0" customWidth="1"/>
  </cols>
  <sheetData>
    <row r="1" spans="4:17" ht="18.75" customHeight="1">
      <c r="D1" s="18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2.25" customHeight="1"/>
    <row r="3" spans="4:8" ht="15" customHeight="1">
      <c r="D3" s="19" t="s">
        <v>147</v>
      </c>
      <c r="E3" s="17"/>
      <c r="F3" s="17"/>
      <c r="G3" s="17"/>
      <c r="H3" s="17"/>
    </row>
    <row r="4" ht="1.5" customHeight="1"/>
    <row r="5" spans="4:8" ht="17.25" customHeight="1">
      <c r="D5" s="20" t="s">
        <v>2</v>
      </c>
      <c r="E5" s="17"/>
      <c r="F5" s="17"/>
      <c r="G5" s="17"/>
      <c r="H5" s="17"/>
    </row>
    <row r="6" ht="27.75" customHeight="1"/>
    <row r="7" spans="5:16" ht="12.75">
      <c r="E7" s="21" t="s">
        <v>3</v>
      </c>
      <c r="F7" s="22"/>
      <c r="G7" s="21" t="s">
        <v>4</v>
      </c>
      <c r="H7" s="24"/>
      <c r="I7" s="24"/>
      <c r="J7" s="24"/>
      <c r="K7" s="2"/>
      <c r="L7" s="21" t="s">
        <v>5</v>
      </c>
      <c r="M7" s="24"/>
      <c r="N7" s="24"/>
      <c r="O7" s="2"/>
      <c r="P7" s="25" t="s">
        <v>6</v>
      </c>
    </row>
    <row r="8" spans="3:16" ht="12.75">
      <c r="C8" s="26"/>
      <c r="D8" s="17"/>
      <c r="E8" s="23"/>
      <c r="F8" s="23"/>
      <c r="G8" s="1" t="s">
        <v>7</v>
      </c>
      <c r="H8" s="21" t="s">
        <v>8</v>
      </c>
      <c r="I8" s="24"/>
      <c r="J8" s="1" t="s">
        <v>9</v>
      </c>
      <c r="K8" s="3"/>
      <c r="L8" s="1" t="s">
        <v>7</v>
      </c>
      <c r="M8" s="1" t="s">
        <v>8</v>
      </c>
      <c r="N8" s="1" t="s">
        <v>9</v>
      </c>
      <c r="O8" s="3"/>
      <c r="P8" s="23"/>
    </row>
    <row r="9" spans="3:16" ht="4.5" customHeight="1">
      <c r="C9" s="28" t="s">
        <v>148</v>
      </c>
      <c r="D9" s="17"/>
      <c r="E9" s="5"/>
      <c r="F9" s="5"/>
      <c r="G9" s="6"/>
      <c r="H9" s="29"/>
      <c r="I9" s="17"/>
      <c r="J9" s="6"/>
      <c r="K9" s="6"/>
      <c r="L9" s="6"/>
      <c r="M9" s="6"/>
      <c r="N9" s="6"/>
      <c r="O9" s="6"/>
      <c r="P9" s="6"/>
    </row>
    <row r="10" spans="3:16" ht="12.75" customHeight="1">
      <c r="C10" s="17"/>
      <c r="D10" s="17"/>
      <c r="E10" s="30" t="s">
        <v>149</v>
      </c>
      <c r="F10" s="17"/>
      <c r="G10" s="7">
        <v>3039.896</v>
      </c>
      <c r="H10" s="27">
        <v>3099.3797</v>
      </c>
      <c r="I10" s="17"/>
      <c r="J10" s="7">
        <v>0.2034</v>
      </c>
      <c r="K10" s="8"/>
      <c r="L10" s="7">
        <v>45.3042</v>
      </c>
      <c r="M10" s="7">
        <v>150.6547</v>
      </c>
      <c r="N10" s="8" t="s">
        <v>13</v>
      </c>
      <c r="O10" s="8"/>
      <c r="P10" s="7">
        <v>6335.438</v>
      </c>
    </row>
    <row r="11" spans="3:16" ht="14.25" customHeight="1">
      <c r="C11" s="17"/>
      <c r="D11" s="17"/>
      <c r="E11" s="4"/>
      <c r="F11" s="9" t="s">
        <v>16</v>
      </c>
      <c r="G11" s="10">
        <v>3039.896</v>
      </c>
      <c r="H11" s="16">
        <v>3099.3797</v>
      </c>
      <c r="I11" s="17"/>
      <c r="J11" s="10">
        <v>0.2034</v>
      </c>
      <c r="K11" s="11"/>
      <c r="L11" s="10">
        <v>45.3042</v>
      </c>
      <c r="M11" s="10">
        <v>150.6547</v>
      </c>
      <c r="N11" s="11" t="s">
        <v>13</v>
      </c>
      <c r="O11" s="11"/>
      <c r="P11" s="10">
        <v>6335.438</v>
      </c>
    </row>
    <row r="12" spans="3:16" ht="4.5" customHeight="1">
      <c r="C12" s="17"/>
      <c r="D12" s="17"/>
      <c r="E12" s="5"/>
      <c r="F12" s="5"/>
      <c r="G12" s="6"/>
      <c r="H12" s="29"/>
      <c r="I12" s="17"/>
      <c r="J12" s="6"/>
      <c r="K12" s="6"/>
      <c r="L12" s="6"/>
      <c r="M12" s="6"/>
      <c r="N12" s="6"/>
      <c r="O12" s="6"/>
      <c r="P12" s="6"/>
    </row>
    <row r="13" spans="3:16" ht="12.75" customHeight="1">
      <c r="C13" s="17"/>
      <c r="D13" s="17"/>
      <c r="E13" s="30" t="s">
        <v>150</v>
      </c>
      <c r="F13" s="17"/>
      <c r="G13" s="7">
        <v>2895.963</v>
      </c>
      <c r="H13" s="27">
        <v>3566.0294</v>
      </c>
      <c r="I13" s="17"/>
      <c r="J13" s="7">
        <v>0.29</v>
      </c>
      <c r="K13" s="8"/>
      <c r="L13" s="7">
        <v>46.112</v>
      </c>
      <c r="M13" s="7">
        <v>139.3926</v>
      </c>
      <c r="N13" s="8" t="s">
        <v>13</v>
      </c>
      <c r="O13" s="8"/>
      <c r="P13" s="7">
        <v>6647.787</v>
      </c>
    </row>
    <row r="14" spans="3:16" ht="14.25" customHeight="1">
      <c r="C14" s="17"/>
      <c r="D14" s="17"/>
      <c r="E14" s="4"/>
      <c r="F14" s="9" t="s">
        <v>16</v>
      </c>
      <c r="G14" s="10">
        <v>2895.963</v>
      </c>
      <c r="H14" s="16">
        <v>3566.0294</v>
      </c>
      <c r="I14" s="17"/>
      <c r="J14" s="10">
        <v>0.29</v>
      </c>
      <c r="K14" s="11"/>
      <c r="L14" s="10">
        <v>46.112</v>
      </c>
      <c r="M14" s="10">
        <v>139.3926</v>
      </c>
      <c r="N14" s="11" t="s">
        <v>13</v>
      </c>
      <c r="O14" s="11"/>
      <c r="P14" s="10">
        <v>6647.787</v>
      </c>
    </row>
    <row r="15" spans="3:16" ht="4.5" customHeight="1">
      <c r="C15" s="17"/>
      <c r="D15" s="17"/>
      <c r="E15" s="5"/>
      <c r="F15" s="5"/>
      <c r="G15" s="6"/>
      <c r="H15" s="29"/>
      <c r="I15" s="17"/>
      <c r="J15" s="6"/>
      <c r="K15" s="6"/>
      <c r="L15" s="6"/>
      <c r="M15" s="6"/>
      <c r="N15" s="6"/>
      <c r="O15" s="6"/>
      <c r="P15" s="6"/>
    </row>
    <row r="16" spans="3:16" ht="12.75" customHeight="1">
      <c r="C16" s="17"/>
      <c r="D16" s="17"/>
      <c r="E16" s="30" t="s">
        <v>151</v>
      </c>
      <c r="F16" s="17"/>
      <c r="G16" s="7">
        <v>4513.9212</v>
      </c>
      <c r="H16" s="27">
        <v>5425.7433</v>
      </c>
      <c r="I16" s="17"/>
      <c r="J16" s="7">
        <v>1.734</v>
      </c>
      <c r="K16" s="8"/>
      <c r="L16" s="7">
        <v>132.4996</v>
      </c>
      <c r="M16" s="7">
        <v>304.0597</v>
      </c>
      <c r="N16" s="8" t="s">
        <v>13</v>
      </c>
      <c r="O16" s="8"/>
      <c r="P16" s="7">
        <v>10377.9578</v>
      </c>
    </row>
    <row r="17" spans="3:16" ht="14.25" customHeight="1">
      <c r="C17" s="17"/>
      <c r="D17" s="17"/>
      <c r="E17" s="4"/>
      <c r="F17" s="9" t="s">
        <v>16</v>
      </c>
      <c r="G17" s="10">
        <v>4513.9212</v>
      </c>
      <c r="H17" s="16">
        <v>5425.7433</v>
      </c>
      <c r="I17" s="17"/>
      <c r="J17" s="10">
        <v>1.734</v>
      </c>
      <c r="K17" s="11"/>
      <c r="L17" s="10">
        <v>132.4996</v>
      </c>
      <c r="M17" s="10">
        <v>304.0597</v>
      </c>
      <c r="N17" s="11" t="s">
        <v>13</v>
      </c>
      <c r="O17" s="11"/>
      <c r="P17" s="10">
        <v>10377.9578</v>
      </c>
    </row>
    <row r="18" spans="3:16" ht="4.5" customHeight="1">
      <c r="C18" s="17"/>
      <c r="D18" s="17"/>
      <c r="E18" s="5"/>
      <c r="F18" s="5"/>
      <c r="G18" s="6"/>
      <c r="H18" s="29"/>
      <c r="I18" s="17"/>
      <c r="J18" s="6"/>
      <c r="K18" s="6"/>
      <c r="L18" s="6"/>
      <c r="M18" s="6"/>
      <c r="N18" s="6"/>
      <c r="O18" s="6"/>
      <c r="P18" s="6"/>
    </row>
    <row r="19" spans="3:16" ht="12.75" customHeight="1">
      <c r="C19" s="17"/>
      <c r="D19" s="17"/>
      <c r="E19" s="30" t="s">
        <v>152</v>
      </c>
      <c r="F19" s="17"/>
      <c r="G19" s="7">
        <v>4604.9169</v>
      </c>
      <c r="H19" s="27">
        <v>1822.7073</v>
      </c>
      <c r="I19" s="17"/>
      <c r="J19" s="7">
        <v>3.2109</v>
      </c>
      <c r="K19" s="8"/>
      <c r="L19" s="7">
        <v>80.3409</v>
      </c>
      <c r="M19" s="7">
        <v>40.3815</v>
      </c>
      <c r="N19" s="8" t="s">
        <v>13</v>
      </c>
      <c r="O19" s="8"/>
      <c r="P19" s="7">
        <v>6551.5575</v>
      </c>
    </row>
    <row r="20" spans="3:16" ht="14.25" customHeight="1">
      <c r="C20" s="17"/>
      <c r="D20" s="17"/>
      <c r="E20" s="4"/>
      <c r="F20" s="9" t="s">
        <v>16</v>
      </c>
      <c r="G20" s="10">
        <v>4604.9169</v>
      </c>
      <c r="H20" s="16">
        <v>1822.7073</v>
      </c>
      <c r="I20" s="17"/>
      <c r="J20" s="10">
        <v>3.2109</v>
      </c>
      <c r="K20" s="11"/>
      <c r="L20" s="10">
        <v>80.3409</v>
      </c>
      <c r="M20" s="10">
        <v>40.3815</v>
      </c>
      <c r="N20" s="11" t="s">
        <v>13</v>
      </c>
      <c r="O20" s="11"/>
      <c r="P20" s="10">
        <v>6551.5575</v>
      </c>
    </row>
    <row r="21" spans="3:16" ht="4.5" customHeight="1">
      <c r="C21" s="17"/>
      <c r="D21" s="17"/>
      <c r="E21" s="5"/>
      <c r="F21" s="5"/>
      <c r="G21" s="6"/>
      <c r="H21" s="29"/>
      <c r="I21" s="17"/>
      <c r="J21" s="6"/>
      <c r="K21" s="6"/>
      <c r="L21" s="6"/>
      <c r="M21" s="6"/>
      <c r="N21" s="6"/>
      <c r="O21" s="6"/>
      <c r="P21" s="6"/>
    </row>
    <row r="22" spans="3:16" ht="12.75" customHeight="1">
      <c r="C22" s="17"/>
      <c r="D22" s="17"/>
      <c r="E22" s="30" t="s">
        <v>153</v>
      </c>
      <c r="F22" s="17"/>
      <c r="G22" s="7">
        <v>697.7847</v>
      </c>
      <c r="H22" s="27">
        <v>306.0899</v>
      </c>
      <c r="I22" s="17"/>
      <c r="J22" s="7">
        <v>0.0089</v>
      </c>
      <c r="K22" s="8"/>
      <c r="L22" s="7">
        <v>13.3647</v>
      </c>
      <c r="M22" s="7">
        <v>0.203</v>
      </c>
      <c r="N22" s="8" t="s">
        <v>13</v>
      </c>
      <c r="O22" s="8"/>
      <c r="P22" s="7">
        <v>1017.4512</v>
      </c>
    </row>
    <row r="23" spans="3:16" ht="14.25" customHeight="1">
      <c r="C23" s="17"/>
      <c r="D23" s="17"/>
      <c r="E23" s="4"/>
      <c r="F23" s="9" t="s">
        <v>16</v>
      </c>
      <c r="G23" s="10">
        <v>697.7847</v>
      </c>
      <c r="H23" s="16">
        <v>306.0899</v>
      </c>
      <c r="I23" s="17"/>
      <c r="J23" s="10">
        <v>0.0089</v>
      </c>
      <c r="K23" s="11"/>
      <c r="L23" s="10">
        <v>13.3647</v>
      </c>
      <c r="M23" s="10">
        <v>0.203</v>
      </c>
      <c r="N23" s="11" t="s">
        <v>13</v>
      </c>
      <c r="O23" s="11"/>
      <c r="P23" s="10">
        <v>1017.4512</v>
      </c>
    </row>
    <row r="24" spans="3:16" ht="4.5" customHeight="1">
      <c r="C24" s="17"/>
      <c r="D24" s="17"/>
      <c r="E24" s="5"/>
      <c r="F24" s="5"/>
      <c r="G24" s="6"/>
      <c r="H24" s="29"/>
      <c r="I24" s="17"/>
      <c r="J24" s="6"/>
      <c r="K24" s="6"/>
      <c r="L24" s="6"/>
      <c r="M24" s="6"/>
      <c r="N24" s="6"/>
      <c r="O24" s="6"/>
      <c r="P24" s="6"/>
    </row>
    <row r="25" spans="3:16" ht="12.75" customHeight="1">
      <c r="C25" s="17"/>
      <c r="D25" s="17"/>
      <c r="E25" s="30" t="s">
        <v>154</v>
      </c>
      <c r="F25" s="17"/>
      <c r="G25" s="7">
        <v>1887.7919</v>
      </c>
      <c r="H25" s="27">
        <v>6227.1464</v>
      </c>
      <c r="I25" s="17"/>
      <c r="J25" s="7">
        <v>6.188</v>
      </c>
      <c r="K25" s="8"/>
      <c r="L25" s="7">
        <v>24.8242</v>
      </c>
      <c r="M25" s="7">
        <v>80.9809</v>
      </c>
      <c r="N25" s="8" t="s">
        <v>13</v>
      </c>
      <c r="O25" s="8"/>
      <c r="P25" s="7">
        <v>8226.9314</v>
      </c>
    </row>
    <row r="26" spans="3:16" ht="14.25" customHeight="1">
      <c r="C26" s="17"/>
      <c r="D26" s="17"/>
      <c r="E26" s="28"/>
      <c r="F26" s="9" t="s">
        <v>14</v>
      </c>
      <c r="G26" s="10">
        <v>1059.9528</v>
      </c>
      <c r="H26" s="16">
        <v>3827.5875</v>
      </c>
      <c r="I26" s="17"/>
      <c r="J26" s="10">
        <v>5.7896</v>
      </c>
      <c r="K26" s="11"/>
      <c r="L26" s="10">
        <v>5.8811</v>
      </c>
      <c r="M26" s="10">
        <v>0.0746</v>
      </c>
      <c r="N26" s="11" t="s">
        <v>13</v>
      </c>
      <c r="O26" s="11"/>
      <c r="P26" s="10">
        <v>4899.2856</v>
      </c>
    </row>
    <row r="27" spans="3:16" ht="14.25" customHeight="1">
      <c r="C27" s="17"/>
      <c r="D27" s="17"/>
      <c r="E27" s="17"/>
      <c r="F27" s="9" t="s">
        <v>16</v>
      </c>
      <c r="G27" s="10">
        <v>827.8391</v>
      </c>
      <c r="H27" s="16">
        <v>2399.5589</v>
      </c>
      <c r="I27" s="17"/>
      <c r="J27" s="10">
        <v>0.3984</v>
      </c>
      <c r="K27" s="11"/>
      <c r="L27" s="10">
        <v>18.9431</v>
      </c>
      <c r="M27" s="10">
        <v>80.9063</v>
      </c>
      <c r="N27" s="11" t="s">
        <v>13</v>
      </c>
      <c r="O27" s="11"/>
      <c r="P27" s="10">
        <v>3327.6458</v>
      </c>
    </row>
    <row r="28" spans="3:16" ht="4.5" customHeight="1">
      <c r="C28" s="17"/>
      <c r="D28" s="17"/>
      <c r="E28" s="5"/>
      <c r="F28" s="5"/>
      <c r="G28" s="6"/>
      <c r="H28" s="29"/>
      <c r="I28" s="17"/>
      <c r="J28" s="6"/>
      <c r="K28" s="6"/>
      <c r="L28" s="6"/>
      <c r="M28" s="6"/>
      <c r="N28" s="6"/>
      <c r="O28" s="6"/>
      <c r="P28" s="6"/>
    </row>
    <row r="29" spans="3:16" ht="12.75" customHeight="1">
      <c r="C29" s="17"/>
      <c r="D29" s="17"/>
      <c r="E29" s="30" t="s">
        <v>155</v>
      </c>
      <c r="F29" s="17"/>
      <c r="G29" s="7">
        <v>518.0312</v>
      </c>
      <c r="H29" s="27">
        <v>331.4102</v>
      </c>
      <c r="I29" s="17"/>
      <c r="J29" s="8" t="s">
        <v>13</v>
      </c>
      <c r="K29" s="8"/>
      <c r="L29" s="7">
        <v>22.0676</v>
      </c>
      <c r="M29" s="7">
        <v>4.895</v>
      </c>
      <c r="N29" s="8" t="s">
        <v>13</v>
      </c>
      <c r="O29" s="8"/>
      <c r="P29" s="7">
        <v>876.404</v>
      </c>
    </row>
    <row r="30" spans="3:16" ht="14.25" customHeight="1">
      <c r="C30" s="17"/>
      <c r="D30" s="17"/>
      <c r="E30" s="4"/>
      <c r="F30" s="9" t="s">
        <v>16</v>
      </c>
      <c r="G30" s="10">
        <v>518.0312</v>
      </c>
      <c r="H30" s="16">
        <v>331.4102</v>
      </c>
      <c r="I30" s="17"/>
      <c r="J30" s="11" t="s">
        <v>13</v>
      </c>
      <c r="K30" s="11"/>
      <c r="L30" s="10">
        <v>22.0676</v>
      </c>
      <c r="M30" s="10">
        <v>4.895</v>
      </c>
      <c r="N30" s="11" t="s">
        <v>13</v>
      </c>
      <c r="O30" s="11"/>
      <c r="P30" s="10">
        <v>876.404</v>
      </c>
    </row>
    <row r="31" spans="3:16" ht="4.5" customHeight="1">
      <c r="C31" s="17"/>
      <c r="D31" s="17"/>
      <c r="E31" s="5"/>
      <c r="F31" s="5"/>
      <c r="G31" s="6"/>
      <c r="H31" s="29"/>
      <c r="I31" s="17"/>
      <c r="J31" s="6"/>
      <c r="K31" s="6"/>
      <c r="L31" s="6"/>
      <c r="M31" s="6"/>
      <c r="N31" s="6"/>
      <c r="O31" s="6"/>
      <c r="P31" s="6"/>
    </row>
    <row r="32" spans="3:16" ht="12.75" customHeight="1">
      <c r="C32" s="17"/>
      <c r="D32" s="17"/>
      <c r="E32" s="30" t="s">
        <v>156</v>
      </c>
      <c r="F32" s="17"/>
      <c r="G32" s="7">
        <v>13.6582</v>
      </c>
      <c r="H32" s="35" t="s">
        <v>13</v>
      </c>
      <c r="I32" s="17"/>
      <c r="J32" s="8" t="s">
        <v>13</v>
      </c>
      <c r="K32" s="8"/>
      <c r="L32" s="8" t="s">
        <v>13</v>
      </c>
      <c r="M32" s="8" t="s">
        <v>13</v>
      </c>
      <c r="N32" s="8" t="s">
        <v>13</v>
      </c>
      <c r="O32" s="8"/>
      <c r="P32" s="7">
        <v>13.6582</v>
      </c>
    </row>
    <row r="33" spans="3:16" ht="14.25" customHeight="1">
      <c r="C33" s="17"/>
      <c r="D33" s="17"/>
      <c r="E33" s="4"/>
      <c r="F33" s="9" t="s">
        <v>16</v>
      </c>
      <c r="G33" s="10">
        <v>13.6582</v>
      </c>
      <c r="H33" s="34" t="s">
        <v>13</v>
      </c>
      <c r="I33" s="17"/>
      <c r="J33" s="11" t="s">
        <v>13</v>
      </c>
      <c r="K33" s="11"/>
      <c r="L33" s="11" t="s">
        <v>13</v>
      </c>
      <c r="M33" s="11" t="s">
        <v>13</v>
      </c>
      <c r="N33" s="11" t="s">
        <v>13</v>
      </c>
      <c r="O33" s="11"/>
      <c r="P33" s="10">
        <v>13.6582</v>
      </c>
    </row>
    <row r="34" spans="3:16" ht="4.5" customHeight="1">
      <c r="C34" s="17"/>
      <c r="D34" s="17"/>
      <c r="E34" s="5"/>
      <c r="F34" s="5"/>
      <c r="G34" s="6"/>
      <c r="H34" s="29"/>
      <c r="I34" s="17"/>
      <c r="J34" s="6"/>
      <c r="K34" s="6"/>
      <c r="L34" s="6"/>
      <c r="M34" s="6"/>
      <c r="N34" s="6"/>
      <c r="O34" s="6"/>
      <c r="P34" s="6"/>
    </row>
    <row r="35" spans="3:16" ht="12.75" customHeight="1">
      <c r="C35" s="17"/>
      <c r="D35" s="17"/>
      <c r="E35" s="30" t="s">
        <v>157</v>
      </c>
      <c r="F35" s="17"/>
      <c r="G35" s="7">
        <v>1671.6812</v>
      </c>
      <c r="H35" s="27">
        <v>2425.4419</v>
      </c>
      <c r="I35" s="17"/>
      <c r="J35" s="7">
        <v>0.0004</v>
      </c>
      <c r="K35" s="8"/>
      <c r="L35" s="7">
        <v>27.3307</v>
      </c>
      <c r="M35" s="7">
        <v>93.0596</v>
      </c>
      <c r="N35" s="8" t="s">
        <v>13</v>
      </c>
      <c r="O35" s="8"/>
      <c r="P35" s="7">
        <v>4217.5138</v>
      </c>
    </row>
    <row r="36" spans="3:16" ht="14.25" customHeight="1">
      <c r="C36" s="17"/>
      <c r="D36" s="17"/>
      <c r="E36" s="4"/>
      <c r="F36" s="9" t="s">
        <v>16</v>
      </c>
      <c r="G36" s="10">
        <v>1671.6812</v>
      </c>
      <c r="H36" s="16">
        <v>2425.4419</v>
      </c>
      <c r="I36" s="17"/>
      <c r="J36" s="10">
        <v>0.0004</v>
      </c>
      <c r="K36" s="11"/>
      <c r="L36" s="10">
        <v>27.3307</v>
      </c>
      <c r="M36" s="10">
        <v>93.0596</v>
      </c>
      <c r="N36" s="11" t="s">
        <v>13</v>
      </c>
      <c r="O36" s="11"/>
      <c r="P36" s="10">
        <v>4217.5138</v>
      </c>
    </row>
    <row r="37" spans="3:16" ht="4.5" customHeight="1">
      <c r="C37" s="17"/>
      <c r="D37" s="17"/>
      <c r="E37" s="5"/>
      <c r="F37" s="5"/>
      <c r="G37" s="6"/>
      <c r="H37" s="29"/>
      <c r="I37" s="17"/>
      <c r="J37" s="6"/>
      <c r="K37" s="6"/>
      <c r="L37" s="6"/>
      <c r="M37" s="6"/>
      <c r="N37" s="6"/>
      <c r="O37" s="6"/>
      <c r="P37" s="6"/>
    </row>
    <row r="38" spans="3:16" ht="12.75" customHeight="1">
      <c r="C38" s="17"/>
      <c r="D38" s="17"/>
      <c r="E38" s="30" t="s">
        <v>158</v>
      </c>
      <c r="F38" s="17"/>
      <c r="G38" s="7">
        <v>1596.4338</v>
      </c>
      <c r="H38" s="27">
        <v>1751.1232</v>
      </c>
      <c r="I38" s="17"/>
      <c r="J38" s="7">
        <v>0.7332</v>
      </c>
      <c r="K38" s="8"/>
      <c r="L38" s="7">
        <v>34.6762</v>
      </c>
      <c r="M38" s="7">
        <v>6.3989</v>
      </c>
      <c r="N38" s="8" t="s">
        <v>13</v>
      </c>
      <c r="O38" s="8"/>
      <c r="P38" s="7">
        <v>3389.3653</v>
      </c>
    </row>
    <row r="39" spans="3:16" ht="14.25" customHeight="1">
      <c r="C39" s="17"/>
      <c r="D39" s="17"/>
      <c r="E39" s="4"/>
      <c r="F39" s="9" t="s">
        <v>16</v>
      </c>
      <c r="G39" s="10">
        <v>1596.4338</v>
      </c>
      <c r="H39" s="16">
        <v>1751.1232</v>
      </c>
      <c r="I39" s="17"/>
      <c r="J39" s="10">
        <v>0.7332</v>
      </c>
      <c r="K39" s="11"/>
      <c r="L39" s="10">
        <v>34.6762</v>
      </c>
      <c r="M39" s="10">
        <v>6.3989</v>
      </c>
      <c r="N39" s="11" t="s">
        <v>13</v>
      </c>
      <c r="O39" s="11"/>
      <c r="P39" s="10">
        <v>3389.3653</v>
      </c>
    </row>
    <row r="40" spans="3:16" ht="4.5" customHeight="1">
      <c r="C40" s="17"/>
      <c r="D40" s="17"/>
      <c r="E40" s="5"/>
      <c r="F40" s="5"/>
      <c r="G40" s="6"/>
      <c r="H40" s="29"/>
      <c r="I40" s="17"/>
      <c r="J40" s="6"/>
      <c r="K40" s="6"/>
      <c r="L40" s="6"/>
      <c r="M40" s="6"/>
      <c r="N40" s="6"/>
      <c r="O40" s="6"/>
      <c r="P40" s="6"/>
    </row>
    <row r="41" spans="3:16" ht="12.75" customHeight="1">
      <c r="C41" s="17"/>
      <c r="D41" s="17"/>
      <c r="E41" s="30" t="s">
        <v>159</v>
      </c>
      <c r="F41" s="17"/>
      <c r="G41" s="7">
        <v>1601.3668</v>
      </c>
      <c r="H41" s="27">
        <v>3880.4262</v>
      </c>
      <c r="I41" s="17"/>
      <c r="J41" s="7">
        <v>0.9957</v>
      </c>
      <c r="K41" s="8"/>
      <c r="L41" s="7">
        <v>37.0293</v>
      </c>
      <c r="M41" s="7">
        <v>117.4724</v>
      </c>
      <c r="N41" s="8" t="s">
        <v>13</v>
      </c>
      <c r="O41" s="8"/>
      <c r="P41" s="7">
        <v>5637.2904</v>
      </c>
    </row>
    <row r="42" spans="3:16" ht="14.25" customHeight="1">
      <c r="C42" s="17"/>
      <c r="D42" s="17"/>
      <c r="E42" s="4"/>
      <c r="F42" s="9" t="s">
        <v>16</v>
      </c>
      <c r="G42" s="10">
        <v>1601.3668</v>
      </c>
      <c r="H42" s="16">
        <v>3880.4262</v>
      </c>
      <c r="I42" s="17"/>
      <c r="J42" s="10">
        <v>0.9957</v>
      </c>
      <c r="K42" s="11"/>
      <c r="L42" s="10">
        <v>37.0293</v>
      </c>
      <c r="M42" s="10">
        <v>117.4724</v>
      </c>
      <c r="N42" s="11" t="s">
        <v>13</v>
      </c>
      <c r="O42" s="11"/>
      <c r="P42" s="10">
        <v>5637.2904</v>
      </c>
    </row>
    <row r="43" spans="3:16" ht="4.5" customHeight="1">
      <c r="C43" s="17"/>
      <c r="D43" s="17"/>
      <c r="E43" s="5"/>
      <c r="F43" s="5"/>
      <c r="G43" s="6"/>
      <c r="H43" s="29"/>
      <c r="I43" s="17"/>
      <c r="J43" s="6"/>
      <c r="K43" s="6"/>
      <c r="L43" s="6"/>
      <c r="M43" s="6"/>
      <c r="N43" s="6"/>
      <c r="O43" s="6"/>
      <c r="P43" s="6"/>
    </row>
    <row r="44" spans="3:16" ht="12.75" customHeight="1">
      <c r="C44" s="17"/>
      <c r="D44" s="17"/>
      <c r="E44" s="30" t="s">
        <v>160</v>
      </c>
      <c r="F44" s="17"/>
      <c r="G44" s="7">
        <v>1420.0404</v>
      </c>
      <c r="H44" s="27">
        <v>2548.8323</v>
      </c>
      <c r="I44" s="17"/>
      <c r="J44" s="7">
        <v>0.7107</v>
      </c>
      <c r="K44" s="8"/>
      <c r="L44" s="7">
        <v>32.6144</v>
      </c>
      <c r="M44" s="7">
        <v>77.5102</v>
      </c>
      <c r="N44" s="8" t="s">
        <v>13</v>
      </c>
      <c r="O44" s="8"/>
      <c r="P44" s="7">
        <v>4079.708</v>
      </c>
    </row>
    <row r="45" spans="3:16" ht="14.25" customHeight="1">
      <c r="C45" s="17"/>
      <c r="D45" s="17"/>
      <c r="E45" s="4"/>
      <c r="F45" s="9" t="s">
        <v>16</v>
      </c>
      <c r="G45" s="10">
        <v>1420.0404</v>
      </c>
      <c r="H45" s="16">
        <v>2548.8323</v>
      </c>
      <c r="I45" s="17"/>
      <c r="J45" s="10">
        <v>0.7107</v>
      </c>
      <c r="K45" s="11"/>
      <c r="L45" s="10">
        <v>32.6144</v>
      </c>
      <c r="M45" s="10">
        <v>77.5102</v>
      </c>
      <c r="N45" s="11" t="s">
        <v>13</v>
      </c>
      <c r="O45" s="11"/>
      <c r="P45" s="10">
        <v>4079.708</v>
      </c>
    </row>
    <row r="46" spans="3:16" ht="4.5" customHeight="1">
      <c r="C46" s="17"/>
      <c r="D46" s="17"/>
      <c r="E46" s="5"/>
      <c r="F46" s="5"/>
      <c r="G46" s="6"/>
      <c r="H46" s="29"/>
      <c r="I46" s="17"/>
      <c r="J46" s="6"/>
      <c r="K46" s="6"/>
      <c r="L46" s="6"/>
      <c r="M46" s="6"/>
      <c r="N46" s="6"/>
      <c r="O46" s="6"/>
      <c r="P46" s="6"/>
    </row>
    <row r="47" spans="3:16" ht="12.75" customHeight="1">
      <c r="C47" s="17"/>
      <c r="D47" s="17"/>
      <c r="E47" s="30" t="s">
        <v>161</v>
      </c>
      <c r="F47" s="17"/>
      <c r="G47" s="7">
        <v>1156.5142</v>
      </c>
      <c r="H47" s="27">
        <v>357.5508</v>
      </c>
      <c r="I47" s="17"/>
      <c r="J47" s="7">
        <v>0.0506</v>
      </c>
      <c r="K47" s="8"/>
      <c r="L47" s="7">
        <v>12.021</v>
      </c>
      <c r="M47" s="7">
        <v>0.2153</v>
      </c>
      <c r="N47" s="8" t="s">
        <v>13</v>
      </c>
      <c r="O47" s="8"/>
      <c r="P47" s="7">
        <v>1526.3519</v>
      </c>
    </row>
    <row r="48" spans="3:16" ht="14.25" customHeight="1">
      <c r="C48" s="17"/>
      <c r="D48" s="17"/>
      <c r="E48" s="4"/>
      <c r="F48" s="9" t="s">
        <v>16</v>
      </c>
      <c r="G48" s="10">
        <v>1156.5142</v>
      </c>
      <c r="H48" s="16">
        <v>357.5508</v>
      </c>
      <c r="I48" s="17"/>
      <c r="J48" s="10">
        <v>0.0506</v>
      </c>
      <c r="K48" s="11"/>
      <c r="L48" s="10">
        <v>12.021</v>
      </c>
      <c r="M48" s="10">
        <v>0.2153</v>
      </c>
      <c r="N48" s="11" t="s">
        <v>13</v>
      </c>
      <c r="O48" s="11"/>
      <c r="P48" s="10">
        <v>1526.3519</v>
      </c>
    </row>
    <row r="49" spans="3:16" ht="4.5" customHeight="1">
      <c r="C49" s="17"/>
      <c r="D49" s="17"/>
      <c r="E49" s="5"/>
      <c r="F49" s="5"/>
      <c r="G49" s="6"/>
      <c r="H49" s="29"/>
      <c r="I49" s="17"/>
      <c r="J49" s="6"/>
      <c r="K49" s="6"/>
      <c r="L49" s="6"/>
      <c r="M49" s="6"/>
      <c r="N49" s="6"/>
      <c r="O49" s="6"/>
      <c r="P49" s="6"/>
    </row>
    <row r="50" spans="3:16" ht="12.75" customHeight="1">
      <c r="C50" s="17"/>
      <c r="D50" s="17"/>
      <c r="E50" s="30" t="s">
        <v>162</v>
      </c>
      <c r="F50" s="17"/>
      <c r="G50" s="7">
        <v>396224.9063</v>
      </c>
      <c r="H50" s="27">
        <v>561083.5783</v>
      </c>
      <c r="I50" s="17"/>
      <c r="J50" s="7">
        <v>146811.4831</v>
      </c>
      <c r="K50" s="8"/>
      <c r="L50" s="7">
        <v>20604.2953</v>
      </c>
      <c r="M50" s="7">
        <v>14472.1407</v>
      </c>
      <c r="N50" s="7">
        <v>367.9868</v>
      </c>
      <c r="O50" s="8"/>
      <c r="P50" s="7">
        <v>1139564.3905</v>
      </c>
    </row>
    <row r="51" spans="3:16" ht="14.25" customHeight="1">
      <c r="C51" s="17"/>
      <c r="D51" s="17"/>
      <c r="E51" s="28"/>
      <c r="F51" s="9" t="s">
        <v>33</v>
      </c>
      <c r="G51" s="10">
        <v>11592.4185</v>
      </c>
      <c r="H51" s="16">
        <v>16256.272</v>
      </c>
      <c r="I51" s="17"/>
      <c r="J51" s="10">
        <v>13188.7233</v>
      </c>
      <c r="K51" s="11"/>
      <c r="L51" s="10">
        <v>955.2059</v>
      </c>
      <c r="M51" s="10">
        <v>702.5371</v>
      </c>
      <c r="N51" s="10">
        <v>167.5322</v>
      </c>
      <c r="O51" s="11"/>
      <c r="P51" s="10">
        <v>42862.689</v>
      </c>
    </row>
    <row r="52" spans="3:16" ht="14.25" customHeight="1">
      <c r="C52" s="17"/>
      <c r="D52" s="17"/>
      <c r="E52" s="17"/>
      <c r="F52" s="9" t="s">
        <v>12</v>
      </c>
      <c r="G52" s="10">
        <v>21334.6232</v>
      </c>
      <c r="H52" s="16">
        <v>59864.3777</v>
      </c>
      <c r="I52" s="17"/>
      <c r="J52" s="10">
        <v>2339.5653</v>
      </c>
      <c r="K52" s="11"/>
      <c r="L52" s="10">
        <v>233.9566</v>
      </c>
      <c r="M52" s="10">
        <v>944.9124</v>
      </c>
      <c r="N52" s="11" t="s">
        <v>13</v>
      </c>
      <c r="O52" s="11"/>
      <c r="P52" s="10">
        <v>84717.4352</v>
      </c>
    </row>
    <row r="53" spans="3:16" ht="14.25" customHeight="1">
      <c r="C53" s="17"/>
      <c r="D53" s="17"/>
      <c r="E53" s="17"/>
      <c r="F53" s="9" t="s">
        <v>14</v>
      </c>
      <c r="G53" s="10">
        <v>84132.1712</v>
      </c>
      <c r="H53" s="16">
        <v>93002.6717</v>
      </c>
      <c r="I53" s="17"/>
      <c r="J53" s="10">
        <v>27722.3848</v>
      </c>
      <c r="K53" s="11"/>
      <c r="L53" s="10">
        <v>1706.7995</v>
      </c>
      <c r="M53" s="10">
        <v>76.4474</v>
      </c>
      <c r="N53" s="11" t="s">
        <v>13</v>
      </c>
      <c r="O53" s="11"/>
      <c r="P53" s="10">
        <v>206640.4746</v>
      </c>
    </row>
    <row r="54" spans="3:16" ht="14.25" customHeight="1">
      <c r="C54" s="17"/>
      <c r="D54" s="17"/>
      <c r="E54" s="17"/>
      <c r="F54" s="9" t="s">
        <v>15</v>
      </c>
      <c r="G54" s="10">
        <v>81076.7485</v>
      </c>
      <c r="H54" s="16">
        <v>61395.1412</v>
      </c>
      <c r="I54" s="17"/>
      <c r="J54" s="10">
        <v>43793.4254</v>
      </c>
      <c r="K54" s="11"/>
      <c r="L54" s="10">
        <v>1640.2037</v>
      </c>
      <c r="M54" s="10">
        <v>733.5799</v>
      </c>
      <c r="N54" s="11" t="s">
        <v>13</v>
      </c>
      <c r="O54" s="11"/>
      <c r="P54" s="10">
        <v>188639.0987</v>
      </c>
    </row>
    <row r="55" spans="3:16" ht="14.25" customHeight="1">
      <c r="C55" s="17"/>
      <c r="D55" s="17"/>
      <c r="E55" s="17"/>
      <c r="F55" s="9" t="s">
        <v>16</v>
      </c>
      <c r="G55" s="10">
        <v>31671.575</v>
      </c>
      <c r="H55" s="16">
        <v>136722.7159</v>
      </c>
      <c r="I55" s="17"/>
      <c r="J55" s="10">
        <v>8.0331</v>
      </c>
      <c r="K55" s="11"/>
      <c r="L55" s="10">
        <v>1811.5684</v>
      </c>
      <c r="M55" s="10">
        <v>6309.8714</v>
      </c>
      <c r="N55" s="11" t="s">
        <v>13</v>
      </c>
      <c r="O55" s="11"/>
      <c r="P55" s="10">
        <v>176523.7638</v>
      </c>
    </row>
    <row r="56" spans="3:16" ht="14.25" customHeight="1">
      <c r="C56" s="17"/>
      <c r="D56" s="17"/>
      <c r="E56" s="17"/>
      <c r="F56" s="9" t="s">
        <v>28</v>
      </c>
      <c r="G56" s="10">
        <v>5312.3097</v>
      </c>
      <c r="H56" s="16">
        <v>17192.0087</v>
      </c>
      <c r="I56" s="17"/>
      <c r="J56" s="11" t="s">
        <v>13</v>
      </c>
      <c r="K56" s="11"/>
      <c r="L56" s="10">
        <v>226.035</v>
      </c>
      <c r="M56" s="10">
        <v>60.8098</v>
      </c>
      <c r="N56" s="11" t="s">
        <v>13</v>
      </c>
      <c r="O56" s="11"/>
      <c r="P56" s="10">
        <v>22791.1632</v>
      </c>
    </row>
    <row r="57" spans="3:16" ht="14.25" customHeight="1">
      <c r="C57" s="17"/>
      <c r="D57" s="17"/>
      <c r="E57" s="17"/>
      <c r="F57" s="9" t="s">
        <v>17</v>
      </c>
      <c r="G57" s="10">
        <v>3186.6814</v>
      </c>
      <c r="H57" s="16">
        <v>142.0729</v>
      </c>
      <c r="I57" s="17"/>
      <c r="J57" s="11" t="s">
        <v>13</v>
      </c>
      <c r="K57" s="11"/>
      <c r="L57" s="10">
        <v>928.2757</v>
      </c>
      <c r="M57" s="10">
        <v>1.5977</v>
      </c>
      <c r="N57" s="11" t="s">
        <v>13</v>
      </c>
      <c r="O57" s="11"/>
      <c r="P57" s="10">
        <v>4258.6277</v>
      </c>
    </row>
    <row r="58" spans="3:16" ht="14.25" customHeight="1">
      <c r="C58" s="17"/>
      <c r="D58" s="17"/>
      <c r="E58" s="17"/>
      <c r="F58" s="9" t="s">
        <v>18</v>
      </c>
      <c r="G58" s="10">
        <v>4016.6445</v>
      </c>
      <c r="H58" s="16">
        <v>1229.9106</v>
      </c>
      <c r="I58" s="17"/>
      <c r="J58" s="11" t="s">
        <v>13</v>
      </c>
      <c r="K58" s="11"/>
      <c r="L58" s="10">
        <v>86.5207</v>
      </c>
      <c r="M58" s="10">
        <v>16.6369</v>
      </c>
      <c r="N58" s="11" t="s">
        <v>13</v>
      </c>
      <c r="O58" s="11"/>
      <c r="P58" s="10">
        <v>5349.7127</v>
      </c>
    </row>
    <row r="59" spans="3:16" ht="14.25" customHeight="1">
      <c r="C59" s="17"/>
      <c r="D59" s="17"/>
      <c r="E59" s="17"/>
      <c r="F59" s="9" t="s">
        <v>19</v>
      </c>
      <c r="G59" s="10">
        <v>99646.1346</v>
      </c>
      <c r="H59" s="16">
        <v>124801.6308</v>
      </c>
      <c r="I59" s="17"/>
      <c r="J59" s="10">
        <v>18903.2485</v>
      </c>
      <c r="K59" s="11"/>
      <c r="L59" s="10">
        <v>4351.5877</v>
      </c>
      <c r="M59" s="10">
        <v>3013.5776</v>
      </c>
      <c r="N59" s="11" t="s">
        <v>13</v>
      </c>
      <c r="O59" s="11"/>
      <c r="P59" s="10">
        <v>250716.1792</v>
      </c>
    </row>
    <row r="60" spans="3:16" ht="14.25" customHeight="1">
      <c r="C60" s="17"/>
      <c r="D60" s="17"/>
      <c r="E60" s="17"/>
      <c r="F60" s="9" t="s">
        <v>34</v>
      </c>
      <c r="G60" s="10">
        <v>2912.4744</v>
      </c>
      <c r="H60" s="16">
        <v>3077.1435</v>
      </c>
      <c r="I60" s="17"/>
      <c r="J60" s="10">
        <v>2675.2905</v>
      </c>
      <c r="K60" s="11"/>
      <c r="L60" s="10">
        <v>415.7237</v>
      </c>
      <c r="M60" s="10">
        <v>5.6205</v>
      </c>
      <c r="N60" s="11" t="s">
        <v>13</v>
      </c>
      <c r="O60" s="11"/>
      <c r="P60" s="10">
        <v>9086.2526</v>
      </c>
    </row>
    <row r="61" spans="3:16" ht="14.25" customHeight="1">
      <c r="C61" s="17"/>
      <c r="D61" s="17"/>
      <c r="E61" s="17"/>
      <c r="F61" s="9" t="s">
        <v>20</v>
      </c>
      <c r="G61" s="10">
        <v>23665.5376</v>
      </c>
      <c r="H61" s="16">
        <v>1495.1747</v>
      </c>
      <c r="I61" s="17"/>
      <c r="J61" s="10">
        <v>16698.3678</v>
      </c>
      <c r="K61" s="11"/>
      <c r="L61" s="10">
        <v>4327.1698</v>
      </c>
      <c r="M61" s="10">
        <v>102.2551</v>
      </c>
      <c r="N61" s="11" t="s">
        <v>13</v>
      </c>
      <c r="O61" s="11"/>
      <c r="P61" s="10">
        <v>46288.505</v>
      </c>
    </row>
    <row r="62" spans="3:16" ht="14.25" customHeight="1">
      <c r="C62" s="17"/>
      <c r="D62" s="17"/>
      <c r="E62" s="17"/>
      <c r="F62" s="9" t="s">
        <v>55</v>
      </c>
      <c r="G62" s="10">
        <v>11147.9358</v>
      </c>
      <c r="H62" s="16">
        <v>4401.9565</v>
      </c>
      <c r="I62" s="17"/>
      <c r="J62" s="10">
        <v>21482.4444</v>
      </c>
      <c r="K62" s="11"/>
      <c r="L62" s="10">
        <v>323.4409</v>
      </c>
      <c r="M62" s="10">
        <v>215.7565</v>
      </c>
      <c r="N62" s="10">
        <v>200.4546</v>
      </c>
      <c r="O62" s="11"/>
      <c r="P62" s="10">
        <v>37771.9887</v>
      </c>
    </row>
    <row r="63" spans="3:16" ht="14.25" customHeight="1">
      <c r="C63" s="17"/>
      <c r="D63" s="17"/>
      <c r="E63" s="17"/>
      <c r="F63" s="9" t="s">
        <v>21</v>
      </c>
      <c r="G63" s="10">
        <v>16529.6519</v>
      </c>
      <c r="H63" s="16">
        <v>41502.5021</v>
      </c>
      <c r="I63" s="17"/>
      <c r="J63" s="11" t="s">
        <v>13</v>
      </c>
      <c r="K63" s="11"/>
      <c r="L63" s="10">
        <v>3597.8077</v>
      </c>
      <c r="M63" s="10">
        <v>2288.5384</v>
      </c>
      <c r="N63" s="11" t="s">
        <v>13</v>
      </c>
      <c r="O63" s="11"/>
      <c r="P63" s="10">
        <v>63918.5001</v>
      </c>
    </row>
    <row r="64" spans="3:16" ht="4.5" customHeight="1">
      <c r="C64" s="17"/>
      <c r="D64" s="17"/>
      <c r="E64" s="5"/>
      <c r="F64" s="5"/>
      <c r="G64" s="6"/>
      <c r="H64" s="29"/>
      <c r="I64" s="17"/>
      <c r="J64" s="6"/>
      <c r="K64" s="6"/>
      <c r="L64" s="6"/>
      <c r="M64" s="6"/>
      <c r="N64" s="6"/>
      <c r="O64" s="6"/>
      <c r="P64" s="6"/>
    </row>
    <row r="65" spans="3:16" ht="12.75" customHeight="1">
      <c r="C65" s="17"/>
      <c r="D65" s="17"/>
      <c r="E65" s="30" t="s">
        <v>163</v>
      </c>
      <c r="F65" s="17"/>
      <c r="G65" s="7">
        <v>41933.1352</v>
      </c>
      <c r="H65" s="27">
        <v>32879.6912</v>
      </c>
      <c r="I65" s="17"/>
      <c r="J65" s="7">
        <v>1918.666</v>
      </c>
      <c r="K65" s="8"/>
      <c r="L65" s="7">
        <v>1197.2882</v>
      </c>
      <c r="M65" s="7">
        <v>1114.4054</v>
      </c>
      <c r="N65" s="7">
        <v>115.5988</v>
      </c>
      <c r="O65" s="8"/>
      <c r="P65" s="7">
        <v>79158.7848</v>
      </c>
    </row>
    <row r="66" spans="3:16" ht="14.25" customHeight="1">
      <c r="C66" s="17"/>
      <c r="D66" s="17"/>
      <c r="E66" s="28"/>
      <c r="F66" s="9" t="s">
        <v>14</v>
      </c>
      <c r="G66" s="10">
        <v>16027.2848</v>
      </c>
      <c r="H66" s="16">
        <v>13841.2379</v>
      </c>
      <c r="I66" s="17"/>
      <c r="J66" s="10">
        <v>1613.8949</v>
      </c>
      <c r="K66" s="11"/>
      <c r="L66" s="10">
        <v>379.6947</v>
      </c>
      <c r="M66" s="10">
        <v>32.497</v>
      </c>
      <c r="N66" s="11" t="s">
        <v>13</v>
      </c>
      <c r="O66" s="11"/>
      <c r="P66" s="10">
        <v>31894.6093</v>
      </c>
    </row>
    <row r="67" spans="3:16" ht="14.25" customHeight="1">
      <c r="C67" s="17"/>
      <c r="D67" s="17"/>
      <c r="E67" s="17"/>
      <c r="F67" s="9" t="s">
        <v>15</v>
      </c>
      <c r="G67" s="10">
        <v>3002.0977</v>
      </c>
      <c r="H67" s="16">
        <v>1006.782</v>
      </c>
      <c r="I67" s="17"/>
      <c r="J67" s="10">
        <v>4.8794</v>
      </c>
      <c r="K67" s="11"/>
      <c r="L67" s="10">
        <v>88.5632</v>
      </c>
      <c r="M67" s="10">
        <v>40.8269</v>
      </c>
      <c r="N67" s="11" t="s">
        <v>13</v>
      </c>
      <c r="O67" s="11"/>
      <c r="P67" s="10">
        <v>4143.1492</v>
      </c>
    </row>
    <row r="68" spans="3:16" ht="14.25" customHeight="1">
      <c r="C68" s="17"/>
      <c r="D68" s="17"/>
      <c r="E68" s="17"/>
      <c r="F68" s="9" t="s">
        <v>16</v>
      </c>
      <c r="G68" s="10">
        <v>12472.5074</v>
      </c>
      <c r="H68" s="16">
        <v>12426.8061</v>
      </c>
      <c r="I68" s="17"/>
      <c r="J68" s="10">
        <v>0.4184</v>
      </c>
      <c r="K68" s="11"/>
      <c r="L68" s="10">
        <v>352.7412</v>
      </c>
      <c r="M68" s="10">
        <v>956.8222</v>
      </c>
      <c r="N68" s="11" t="s">
        <v>13</v>
      </c>
      <c r="O68" s="11"/>
      <c r="P68" s="10">
        <v>26209.2953</v>
      </c>
    </row>
    <row r="69" spans="3:16" ht="14.25" customHeight="1">
      <c r="C69" s="17"/>
      <c r="D69" s="17"/>
      <c r="E69" s="17"/>
      <c r="F69" s="9" t="s">
        <v>19</v>
      </c>
      <c r="G69" s="10">
        <v>10431.2453</v>
      </c>
      <c r="H69" s="16">
        <v>5604.8652</v>
      </c>
      <c r="I69" s="17"/>
      <c r="J69" s="10">
        <v>299.4733</v>
      </c>
      <c r="K69" s="11"/>
      <c r="L69" s="10">
        <v>376.2891</v>
      </c>
      <c r="M69" s="10">
        <v>84.2593</v>
      </c>
      <c r="N69" s="10">
        <v>115.5988</v>
      </c>
      <c r="O69" s="11"/>
      <c r="P69" s="10">
        <v>16911.731</v>
      </c>
    </row>
    <row r="70" spans="3:16" ht="4.5" customHeight="1">
      <c r="C70" s="17"/>
      <c r="D70" s="17"/>
      <c r="E70" s="5"/>
      <c r="F70" s="5"/>
      <c r="G70" s="6"/>
      <c r="H70" s="29"/>
      <c r="I70" s="17"/>
      <c r="J70" s="6"/>
      <c r="K70" s="6"/>
      <c r="L70" s="6"/>
      <c r="M70" s="6"/>
      <c r="N70" s="6"/>
      <c r="O70" s="6"/>
      <c r="P70" s="6"/>
    </row>
    <row r="71" spans="3:16" ht="12.75" customHeight="1">
      <c r="C71" s="17"/>
      <c r="D71" s="17"/>
      <c r="E71" s="30" t="s">
        <v>164</v>
      </c>
      <c r="F71" s="17"/>
      <c r="G71" s="7">
        <v>3489.8585</v>
      </c>
      <c r="H71" s="27">
        <v>4798.0171</v>
      </c>
      <c r="I71" s="17"/>
      <c r="J71" s="7">
        <v>0.1307</v>
      </c>
      <c r="K71" s="8"/>
      <c r="L71" s="7">
        <v>271.115</v>
      </c>
      <c r="M71" s="7">
        <v>614.6692</v>
      </c>
      <c r="N71" s="8" t="s">
        <v>13</v>
      </c>
      <c r="O71" s="8"/>
      <c r="P71" s="7">
        <v>9173.7905</v>
      </c>
    </row>
    <row r="72" spans="3:16" ht="14.25" customHeight="1">
      <c r="C72" s="17"/>
      <c r="D72" s="17"/>
      <c r="E72" s="28"/>
      <c r="F72" s="9" t="s">
        <v>16</v>
      </c>
      <c r="G72" s="10">
        <v>1308.8127</v>
      </c>
      <c r="H72" s="16">
        <v>1904.0305</v>
      </c>
      <c r="I72" s="17"/>
      <c r="J72" s="10">
        <v>0.1307</v>
      </c>
      <c r="K72" s="11"/>
      <c r="L72" s="10">
        <v>24.6163</v>
      </c>
      <c r="M72" s="10">
        <v>42.3974</v>
      </c>
      <c r="N72" s="11" t="s">
        <v>13</v>
      </c>
      <c r="O72" s="11"/>
      <c r="P72" s="10">
        <v>3279.9876</v>
      </c>
    </row>
    <row r="73" spans="3:16" ht="14.25" customHeight="1">
      <c r="C73" s="17"/>
      <c r="D73" s="17"/>
      <c r="E73" s="17"/>
      <c r="F73" s="9" t="s">
        <v>21</v>
      </c>
      <c r="G73" s="10">
        <v>2181.0458</v>
      </c>
      <c r="H73" s="16">
        <v>2893.9866</v>
      </c>
      <c r="I73" s="17"/>
      <c r="J73" s="11" t="s">
        <v>13</v>
      </c>
      <c r="K73" s="11"/>
      <c r="L73" s="10">
        <v>246.4987</v>
      </c>
      <c r="M73" s="10">
        <v>572.2718</v>
      </c>
      <c r="N73" s="11" t="s">
        <v>13</v>
      </c>
      <c r="O73" s="11"/>
      <c r="P73" s="10">
        <v>5893.8029</v>
      </c>
    </row>
    <row r="74" spans="3:16" ht="4.5" customHeight="1">
      <c r="C74" s="17"/>
      <c r="D74" s="17"/>
      <c r="E74" s="5"/>
      <c r="F74" s="5"/>
      <c r="G74" s="6"/>
      <c r="H74" s="29"/>
      <c r="I74" s="17"/>
      <c r="J74" s="6"/>
      <c r="K74" s="6"/>
      <c r="L74" s="6"/>
      <c r="M74" s="6"/>
      <c r="N74" s="6"/>
      <c r="O74" s="6"/>
      <c r="P74" s="6"/>
    </row>
    <row r="75" spans="3:16" ht="12.75" customHeight="1">
      <c r="C75" s="17"/>
      <c r="D75" s="17"/>
      <c r="E75" s="30" t="s">
        <v>165</v>
      </c>
      <c r="F75" s="17"/>
      <c r="G75" s="7">
        <v>121524.2653</v>
      </c>
      <c r="H75" s="27">
        <v>114085.4499</v>
      </c>
      <c r="I75" s="17"/>
      <c r="J75" s="7">
        <v>18406.5624</v>
      </c>
      <c r="K75" s="8"/>
      <c r="L75" s="7">
        <v>6455.009</v>
      </c>
      <c r="M75" s="7">
        <v>3301.5268</v>
      </c>
      <c r="N75" s="7">
        <v>513.1204</v>
      </c>
      <c r="O75" s="8"/>
      <c r="P75" s="7">
        <v>264285.9338</v>
      </c>
    </row>
    <row r="76" spans="3:16" ht="14.25" customHeight="1">
      <c r="C76" s="17"/>
      <c r="D76" s="17"/>
      <c r="E76" s="28"/>
      <c r="F76" s="9" t="s">
        <v>12</v>
      </c>
      <c r="G76" s="10">
        <v>3919.4747</v>
      </c>
      <c r="H76" s="16">
        <v>10133.8575</v>
      </c>
      <c r="I76" s="17"/>
      <c r="J76" s="10">
        <v>59.3046</v>
      </c>
      <c r="K76" s="11"/>
      <c r="L76" s="10">
        <v>105.9596</v>
      </c>
      <c r="M76" s="10">
        <v>89.8072</v>
      </c>
      <c r="N76" s="11" t="s">
        <v>13</v>
      </c>
      <c r="O76" s="11"/>
      <c r="P76" s="10">
        <v>14308.4036</v>
      </c>
    </row>
    <row r="77" spans="3:16" ht="14.25" customHeight="1">
      <c r="C77" s="17"/>
      <c r="D77" s="17"/>
      <c r="E77" s="17"/>
      <c r="F77" s="9" t="s">
        <v>14</v>
      </c>
      <c r="G77" s="10">
        <v>28569.4355</v>
      </c>
      <c r="H77" s="16">
        <v>30300.8689</v>
      </c>
      <c r="I77" s="17"/>
      <c r="J77" s="10">
        <v>2676.7918</v>
      </c>
      <c r="K77" s="11"/>
      <c r="L77" s="10">
        <v>501.3161</v>
      </c>
      <c r="M77" s="10">
        <v>55.5363</v>
      </c>
      <c r="N77" s="10">
        <v>261.3281</v>
      </c>
      <c r="O77" s="11"/>
      <c r="P77" s="10">
        <v>62365.2767</v>
      </c>
    </row>
    <row r="78" spans="3:16" ht="14.25" customHeight="1">
      <c r="C78" s="17"/>
      <c r="D78" s="17"/>
      <c r="E78" s="17"/>
      <c r="F78" s="9" t="s">
        <v>15</v>
      </c>
      <c r="G78" s="10">
        <v>11743.6331</v>
      </c>
      <c r="H78" s="16">
        <v>16155.1992</v>
      </c>
      <c r="I78" s="17"/>
      <c r="J78" s="10">
        <v>911.8068</v>
      </c>
      <c r="K78" s="11"/>
      <c r="L78" s="10">
        <v>443.6813</v>
      </c>
      <c r="M78" s="10">
        <v>335.1314</v>
      </c>
      <c r="N78" s="11" t="s">
        <v>13</v>
      </c>
      <c r="O78" s="11"/>
      <c r="P78" s="10">
        <v>29589.4518</v>
      </c>
    </row>
    <row r="79" spans="3:16" ht="14.25" customHeight="1">
      <c r="C79" s="17"/>
      <c r="D79" s="17"/>
      <c r="E79" s="17"/>
      <c r="F79" s="9" t="s">
        <v>16</v>
      </c>
      <c r="G79" s="10">
        <v>18510.1708</v>
      </c>
      <c r="H79" s="16">
        <v>23634.8348</v>
      </c>
      <c r="I79" s="17"/>
      <c r="J79" s="10">
        <v>1.1413</v>
      </c>
      <c r="K79" s="11"/>
      <c r="L79" s="10">
        <v>744.8388</v>
      </c>
      <c r="M79" s="10">
        <v>1320.6918</v>
      </c>
      <c r="N79" s="11" t="s">
        <v>13</v>
      </c>
      <c r="O79" s="11"/>
      <c r="P79" s="10">
        <v>44211.6775</v>
      </c>
    </row>
    <row r="80" spans="3:16" ht="14.25" customHeight="1">
      <c r="C80" s="17"/>
      <c r="D80" s="17"/>
      <c r="E80" s="17"/>
      <c r="F80" s="9" t="s">
        <v>17</v>
      </c>
      <c r="G80" s="10">
        <v>1034.7473</v>
      </c>
      <c r="H80" s="34" t="s">
        <v>13</v>
      </c>
      <c r="I80" s="17"/>
      <c r="J80" s="11" t="s">
        <v>13</v>
      </c>
      <c r="K80" s="11"/>
      <c r="L80" s="10">
        <v>184.2854</v>
      </c>
      <c r="M80" s="11" t="s">
        <v>13</v>
      </c>
      <c r="N80" s="11" t="s">
        <v>13</v>
      </c>
      <c r="O80" s="11"/>
      <c r="P80" s="10">
        <v>1219.0327</v>
      </c>
    </row>
    <row r="81" spans="3:16" ht="14.25" customHeight="1">
      <c r="C81" s="17"/>
      <c r="D81" s="17"/>
      <c r="E81" s="17"/>
      <c r="F81" s="9" t="s">
        <v>19</v>
      </c>
      <c r="G81" s="10">
        <v>35873.2564</v>
      </c>
      <c r="H81" s="16">
        <v>24910.5856</v>
      </c>
      <c r="I81" s="17"/>
      <c r="J81" s="10">
        <v>8272.9539</v>
      </c>
      <c r="K81" s="11"/>
      <c r="L81" s="10">
        <v>2296.5576</v>
      </c>
      <c r="M81" s="10">
        <v>690.1036</v>
      </c>
      <c r="N81" s="10">
        <v>251.7923</v>
      </c>
      <c r="O81" s="11"/>
      <c r="P81" s="10">
        <v>72295.2494</v>
      </c>
    </row>
    <row r="82" spans="3:16" ht="14.25" customHeight="1">
      <c r="C82" s="17"/>
      <c r="D82" s="17"/>
      <c r="E82" s="17"/>
      <c r="F82" s="9" t="s">
        <v>20</v>
      </c>
      <c r="G82" s="10">
        <v>14420.388</v>
      </c>
      <c r="H82" s="16">
        <v>2585.0102</v>
      </c>
      <c r="I82" s="17"/>
      <c r="J82" s="10">
        <v>6484.564</v>
      </c>
      <c r="K82" s="11"/>
      <c r="L82" s="10">
        <v>784.0712</v>
      </c>
      <c r="M82" s="10">
        <v>3.5437</v>
      </c>
      <c r="N82" s="11" t="s">
        <v>13</v>
      </c>
      <c r="O82" s="11"/>
      <c r="P82" s="10">
        <v>24277.5771</v>
      </c>
    </row>
    <row r="83" spans="3:16" ht="14.25" customHeight="1">
      <c r="C83" s="17"/>
      <c r="D83" s="17"/>
      <c r="E83" s="17"/>
      <c r="F83" s="9" t="s">
        <v>21</v>
      </c>
      <c r="G83" s="10">
        <v>7453.1595</v>
      </c>
      <c r="H83" s="16">
        <v>6365.0937</v>
      </c>
      <c r="I83" s="17"/>
      <c r="J83" s="11" t="s">
        <v>13</v>
      </c>
      <c r="K83" s="11"/>
      <c r="L83" s="10">
        <v>1394.299</v>
      </c>
      <c r="M83" s="10">
        <v>806.7128</v>
      </c>
      <c r="N83" s="11" t="s">
        <v>13</v>
      </c>
      <c r="O83" s="11"/>
      <c r="P83" s="10">
        <v>16019.265</v>
      </c>
    </row>
    <row r="84" spans="3:16" ht="4.5" customHeight="1">
      <c r="C84" s="17"/>
      <c r="D84" s="17"/>
      <c r="E84" s="5"/>
      <c r="F84" s="5"/>
      <c r="G84" s="6"/>
      <c r="H84" s="29"/>
      <c r="I84" s="17"/>
      <c r="J84" s="6"/>
      <c r="K84" s="6"/>
      <c r="L84" s="6"/>
      <c r="M84" s="6"/>
      <c r="N84" s="6"/>
      <c r="O84" s="6"/>
      <c r="P84" s="6"/>
    </row>
    <row r="85" spans="3:16" ht="12.75" customHeight="1">
      <c r="C85" s="17"/>
      <c r="D85" s="17"/>
      <c r="E85" s="30" t="s">
        <v>166</v>
      </c>
      <c r="F85" s="17"/>
      <c r="G85" s="7">
        <v>43046.2419</v>
      </c>
      <c r="H85" s="27">
        <v>26059.4011</v>
      </c>
      <c r="I85" s="17"/>
      <c r="J85" s="7">
        <v>968.995</v>
      </c>
      <c r="K85" s="8"/>
      <c r="L85" s="7">
        <v>2436.3974</v>
      </c>
      <c r="M85" s="7">
        <v>862.7267</v>
      </c>
      <c r="N85" s="8" t="s">
        <v>13</v>
      </c>
      <c r="O85" s="8"/>
      <c r="P85" s="7">
        <v>73373.7621</v>
      </c>
    </row>
    <row r="86" spans="3:16" ht="14.25" customHeight="1">
      <c r="C86" s="17"/>
      <c r="D86" s="17"/>
      <c r="E86" s="28"/>
      <c r="F86" s="9" t="s">
        <v>14</v>
      </c>
      <c r="G86" s="10">
        <v>20318.6671</v>
      </c>
      <c r="H86" s="16">
        <v>8701.6199</v>
      </c>
      <c r="I86" s="17"/>
      <c r="J86" s="10">
        <v>965.9106</v>
      </c>
      <c r="K86" s="11"/>
      <c r="L86" s="10">
        <v>411.3248</v>
      </c>
      <c r="M86" s="10">
        <v>47.3828</v>
      </c>
      <c r="N86" s="11" t="s">
        <v>13</v>
      </c>
      <c r="O86" s="11"/>
      <c r="P86" s="10">
        <v>30444.9052</v>
      </c>
    </row>
    <row r="87" spans="3:16" ht="14.25" customHeight="1">
      <c r="C87" s="17"/>
      <c r="D87" s="17"/>
      <c r="E87" s="17"/>
      <c r="F87" s="9" t="s">
        <v>16</v>
      </c>
      <c r="G87" s="10">
        <v>13352.5479</v>
      </c>
      <c r="H87" s="16">
        <v>11767.9747</v>
      </c>
      <c r="I87" s="17"/>
      <c r="J87" s="10">
        <v>1.3634</v>
      </c>
      <c r="K87" s="11"/>
      <c r="L87" s="10">
        <v>713.0554</v>
      </c>
      <c r="M87" s="10">
        <v>584.8478</v>
      </c>
      <c r="N87" s="11" t="s">
        <v>13</v>
      </c>
      <c r="O87" s="11"/>
      <c r="P87" s="10">
        <v>26419.7892</v>
      </c>
    </row>
    <row r="88" spans="3:16" ht="14.25" customHeight="1">
      <c r="C88" s="17"/>
      <c r="D88" s="17"/>
      <c r="E88" s="17"/>
      <c r="F88" s="9" t="s">
        <v>19</v>
      </c>
      <c r="G88" s="10">
        <v>5762.9127</v>
      </c>
      <c r="H88" s="16">
        <v>2540.2645</v>
      </c>
      <c r="I88" s="17"/>
      <c r="J88" s="10">
        <v>1.721</v>
      </c>
      <c r="K88" s="11"/>
      <c r="L88" s="10">
        <v>508.7469</v>
      </c>
      <c r="M88" s="10">
        <v>2.9757</v>
      </c>
      <c r="N88" s="11" t="s">
        <v>13</v>
      </c>
      <c r="O88" s="11"/>
      <c r="P88" s="10">
        <v>8816.6208</v>
      </c>
    </row>
    <row r="89" spans="3:16" ht="14.25" customHeight="1">
      <c r="C89" s="17"/>
      <c r="D89" s="17"/>
      <c r="E89" s="17"/>
      <c r="F89" s="9" t="s">
        <v>21</v>
      </c>
      <c r="G89" s="10">
        <v>3612.1142</v>
      </c>
      <c r="H89" s="16">
        <v>3049.542</v>
      </c>
      <c r="I89" s="17"/>
      <c r="J89" s="11" t="s">
        <v>13</v>
      </c>
      <c r="K89" s="11"/>
      <c r="L89" s="10">
        <v>803.2703</v>
      </c>
      <c r="M89" s="10">
        <v>227.5204</v>
      </c>
      <c r="N89" s="11" t="s">
        <v>13</v>
      </c>
      <c r="O89" s="11"/>
      <c r="P89" s="10">
        <v>7692.4469</v>
      </c>
    </row>
    <row r="90" spans="3:16" ht="4.5" customHeight="1">
      <c r="C90" s="17"/>
      <c r="D90" s="17"/>
      <c r="E90" s="5"/>
      <c r="F90" s="5"/>
      <c r="G90" s="6"/>
      <c r="H90" s="29"/>
      <c r="I90" s="17"/>
      <c r="J90" s="6"/>
      <c r="K90" s="6"/>
      <c r="L90" s="6"/>
      <c r="M90" s="6"/>
      <c r="N90" s="6"/>
      <c r="O90" s="6"/>
      <c r="P90" s="6"/>
    </row>
    <row r="91" spans="3:16" ht="12.75" customHeight="1">
      <c r="C91" s="17"/>
      <c r="D91" s="17"/>
      <c r="E91" s="30" t="s">
        <v>167</v>
      </c>
      <c r="F91" s="17"/>
      <c r="G91" s="7">
        <v>48629.252</v>
      </c>
      <c r="H91" s="27">
        <v>45141.7236</v>
      </c>
      <c r="I91" s="17"/>
      <c r="J91" s="7">
        <v>452.9395</v>
      </c>
      <c r="K91" s="8"/>
      <c r="L91" s="7">
        <v>3039.236</v>
      </c>
      <c r="M91" s="7">
        <v>1182.9817</v>
      </c>
      <c r="N91" s="8" t="s">
        <v>13</v>
      </c>
      <c r="O91" s="8"/>
      <c r="P91" s="7">
        <v>98446.1328</v>
      </c>
    </row>
    <row r="92" spans="3:16" ht="14.25" customHeight="1">
      <c r="C92" s="17"/>
      <c r="D92" s="17"/>
      <c r="E92" s="28"/>
      <c r="F92" s="9" t="s">
        <v>12</v>
      </c>
      <c r="G92" s="10">
        <v>4302.5184</v>
      </c>
      <c r="H92" s="16">
        <v>7027.5873</v>
      </c>
      <c r="I92" s="17"/>
      <c r="J92" s="10">
        <v>3.9985</v>
      </c>
      <c r="K92" s="11"/>
      <c r="L92" s="10">
        <v>91.4498</v>
      </c>
      <c r="M92" s="10">
        <v>57.2309</v>
      </c>
      <c r="N92" s="11" t="s">
        <v>13</v>
      </c>
      <c r="O92" s="11"/>
      <c r="P92" s="10">
        <v>11482.7849</v>
      </c>
    </row>
    <row r="93" spans="3:16" ht="14.25" customHeight="1">
      <c r="C93" s="17"/>
      <c r="D93" s="17"/>
      <c r="E93" s="17"/>
      <c r="F93" s="9" t="s">
        <v>14</v>
      </c>
      <c r="G93" s="10">
        <v>15251.6773</v>
      </c>
      <c r="H93" s="16">
        <v>17467.5779</v>
      </c>
      <c r="I93" s="17"/>
      <c r="J93" s="10">
        <v>396.1485</v>
      </c>
      <c r="K93" s="11"/>
      <c r="L93" s="10">
        <v>225.5342</v>
      </c>
      <c r="M93" s="10">
        <v>5.4868</v>
      </c>
      <c r="N93" s="11" t="s">
        <v>13</v>
      </c>
      <c r="O93" s="11"/>
      <c r="P93" s="10">
        <v>33346.4247</v>
      </c>
    </row>
    <row r="94" spans="3:16" ht="14.25" customHeight="1">
      <c r="C94" s="17"/>
      <c r="D94" s="17"/>
      <c r="E94" s="17"/>
      <c r="F94" s="9" t="s">
        <v>15</v>
      </c>
      <c r="G94" s="10">
        <v>1983.7784</v>
      </c>
      <c r="H94" s="16">
        <v>2399.1835</v>
      </c>
      <c r="I94" s="17"/>
      <c r="J94" s="10">
        <v>3.0538</v>
      </c>
      <c r="K94" s="11"/>
      <c r="L94" s="10">
        <v>25.4967</v>
      </c>
      <c r="M94" s="10">
        <v>36.7047</v>
      </c>
      <c r="N94" s="11" t="s">
        <v>13</v>
      </c>
      <c r="O94" s="11"/>
      <c r="P94" s="10">
        <v>4448.2171</v>
      </c>
    </row>
    <row r="95" spans="3:16" ht="14.25" customHeight="1">
      <c r="C95" s="17"/>
      <c r="D95" s="17"/>
      <c r="E95" s="17"/>
      <c r="F95" s="9" t="s">
        <v>16</v>
      </c>
      <c r="G95" s="10">
        <v>14829.3225</v>
      </c>
      <c r="H95" s="16">
        <v>10657.2939</v>
      </c>
      <c r="I95" s="17"/>
      <c r="J95" s="10">
        <v>2.6405</v>
      </c>
      <c r="K95" s="11"/>
      <c r="L95" s="10">
        <v>711.79</v>
      </c>
      <c r="M95" s="10">
        <v>384.8709</v>
      </c>
      <c r="N95" s="11" t="s">
        <v>13</v>
      </c>
      <c r="O95" s="11"/>
      <c r="P95" s="10">
        <v>26585.9178</v>
      </c>
    </row>
    <row r="96" spans="3:16" ht="14.25" customHeight="1">
      <c r="C96" s="17"/>
      <c r="D96" s="17"/>
      <c r="E96" s="17"/>
      <c r="F96" s="9" t="s">
        <v>19</v>
      </c>
      <c r="G96" s="10">
        <v>8683.7343</v>
      </c>
      <c r="H96" s="16">
        <v>4152.913</v>
      </c>
      <c r="I96" s="17"/>
      <c r="J96" s="10">
        <v>47.0982</v>
      </c>
      <c r="K96" s="11"/>
      <c r="L96" s="10">
        <v>968.7004</v>
      </c>
      <c r="M96" s="10">
        <v>478.0833</v>
      </c>
      <c r="N96" s="11" t="s">
        <v>13</v>
      </c>
      <c r="O96" s="11"/>
      <c r="P96" s="10">
        <v>14330.5292</v>
      </c>
    </row>
    <row r="97" spans="3:16" ht="14.25" customHeight="1">
      <c r="C97" s="17"/>
      <c r="D97" s="17"/>
      <c r="E97" s="17"/>
      <c r="F97" s="9" t="s">
        <v>21</v>
      </c>
      <c r="G97" s="10">
        <v>3578.2211</v>
      </c>
      <c r="H97" s="16">
        <v>3437.168</v>
      </c>
      <c r="I97" s="17"/>
      <c r="J97" s="11" t="s">
        <v>13</v>
      </c>
      <c r="K97" s="11"/>
      <c r="L97" s="10">
        <v>1016.2649</v>
      </c>
      <c r="M97" s="10">
        <v>220.6051</v>
      </c>
      <c r="N97" s="11" t="s">
        <v>13</v>
      </c>
      <c r="O97" s="11"/>
      <c r="P97" s="10">
        <v>8252.2591</v>
      </c>
    </row>
    <row r="98" spans="3:16" ht="6.75" customHeight="1">
      <c r="C98" s="31"/>
      <c r="D98" s="23"/>
      <c r="E98" s="12"/>
      <c r="F98" s="13"/>
      <c r="G98" s="14"/>
      <c r="H98" s="32"/>
      <c r="I98" s="23"/>
      <c r="J98" s="14"/>
      <c r="K98" s="14"/>
      <c r="L98" s="14"/>
      <c r="M98" s="14"/>
      <c r="N98" s="14"/>
      <c r="O98" s="14"/>
      <c r="P98" s="14"/>
    </row>
    <row r="100" spans="1:16" s="15" customFormat="1" ht="54" customHeight="1">
      <c r="A100" s="33" t="s">
        <v>283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2" ht="12.75">
      <c r="F102" s="43" t="str">
        <f>Indice!$B$27</f>
        <v>Fuente: Superintendencia de Bancos e Instituciones Financieras - SBIF</v>
      </c>
    </row>
    <row r="103" ht="12.75">
      <c r="F103" s="43" t="str">
        <f>Indice!$B$28</f>
        <v>Act: 16/11/2012</v>
      </c>
    </row>
    <row r="104" ht="12.75">
      <c r="F104" s="43" t="str">
        <f>Indice!$B$29</f>
        <v>Información sujeta a rectificación</v>
      </c>
    </row>
  </sheetData>
  <sheetProtection/>
  <mergeCells count="128">
    <mergeCell ref="C98:D98"/>
    <mergeCell ref="H98:I98"/>
    <mergeCell ref="A100:P100"/>
    <mergeCell ref="H90:I90"/>
    <mergeCell ref="E91:F91"/>
    <mergeCell ref="H91:I91"/>
    <mergeCell ref="E92:E97"/>
    <mergeCell ref="H92:I92"/>
    <mergeCell ref="H93:I93"/>
    <mergeCell ref="H94:I94"/>
    <mergeCell ref="H95:I95"/>
    <mergeCell ref="H96:I96"/>
    <mergeCell ref="H97:I97"/>
    <mergeCell ref="H83:I83"/>
    <mergeCell ref="H84:I84"/>
    <mergeCell ref="E85:F85"/>
    <mergeCell ref="H85:I85"/>
    <mergeCell ref="E86:E89"/>
    <mergeCell ref="H86:I86"/>
    <mergeCell ref="H87:I87"/>
    <mergeCell ref="H88:I88"/>
    <mergeCell ref="H89:I89"/>
    <mergeCell ref="E75:F75"/>
    <mergeCell ref="H75:I75"/>
    <mergeCell ref="E76:E83"/>
    <mergeCell ref="H76:I76"/>
    <mergeCell ref="H77:I77"/>
    <mergeCell ref="H78:I78"/>
    <mergeCell ref="H79:I79"/>
    <mergeCell ref="H80:I80"/>
    <mergeCell ref="H81:I81"/>
    <mergeCell ref="H82:I82"/>
    <mergeCell ref="E71:F71"/>
    <mergeCell ref="H71:I71"/>
    <mergeCell ref="E72:E73"/>
    <mergeCell ref="H72:I72"/>
    <mergeCell ref="H73:I73"/>
    <mergeCell ref="H74:I74"/>
    <mergeCell ref="E66:E69"/>
    <mergeCell ref="H66:I66"/>
    <mergeCell ref="H67:I67"/>
    <mergeCell ref="H68:I68"/>
    <mergeCell ref="H69:I69"/>
    <mergeCell ref="H70:I70"/>
    <mergeCell ref="H63:I63"/>
    <mergeCell ref="H64:I64"/>
    <mergeCell ref="E65:F65"/>
    <mergeCell ref="H65:I65"/>
    <mergeCell ref="E51:E63"/>
    <mergeCell ref="H51:I51"/>
    <mergeCell ref="H52:I52"/>
    <mergeCell ref="H56:I56"/>
    <mergeCell ref="H57:I57"/>
    <mergeCell ref="H58:I58"/>
    <mergeCell ref="H60:I60"/>
    <mergeCell ref="H61:I61"/>
    <mergeCell ref="H62:I62"/>
    <mergeCell ref="H59:I59"/>
    <mergeCell ref="E47:F47"/>
    <mergeCell ref="H47:I47"/>
    <mergeCell ref="H48:I48"/>
    <mergeCell ref="H49:I49"/>
    <mergeCell ref="E50:F50"/>
    <mergeCell ref="H50:I50"/>
    <mergeCell ref="H53:I53"/>
    <mergeCell ref="H54:I54"/>
    <mergeCell ref="H55:I55"/>
    <mergeCell ref="H42:I42"/>
    <mergeCell ref="H43:I43"/>
    <mergeCell ref="E44:F44"/>
    <mergeCell ref="H44:I44"/>
    <mergeCell ref="H45:I45"/>
    <mergeCell ref="H46:I46"/>
    <mergeCell ref="E38:F38"/>
    <mergeCell ref="H38:I38"/>
    <mergeCell ref="H39:I39"/>
    <mergeCell ref="H40:I40"/>
    <mergeCell ref="E41:F41"/>
    <mergeCell ref="H41:I41"/>
    <mergeCell ref="H33:I33"/>
    <mergeCell ref="H34:I34"/>
    <mergeCell ref="E35:F35"/>
    <mergeCell ref="H35:I35"/>
    <mergeCell ref="H36:I36"/>
    <mergeCell ref="H37:I37"/>
    <mergeCell ref="E29:F29"/>
    <mergeCell ref="H29:I29"/>
    <mergeCell ref="H30:I30"/>
    <mergeCell ref="H31:I31"/>
    <mergeCell ref="E32:F32"/>
    <mergeCell ref="H32:I32"/>
    <mergeCell ref="E25:F25"/>
    <mergeCell ref="H25:I25"/>
    <mergeCell ref="E26:E27"/>
    <mergeCell ref="H26:I26"/>
    <mergeCell ref="H27:I27"/>
    <mergeCell ref="H28:I28"/>
    <mergeCell ref="H20:I20"/>
    <mergeCell ref="H21:I21"/>
    <mergeCell ref="E22:F22"/>
    <mergeCell ref="H22:I22"/>
    <mergeCell ref="H23:I23"/>
    <mergeCell ref="H24:I24"/>
    <mergeCell ref="E16:F16"/>
    <mergeCell ref="H16:I16"/>
    <mergeCell ref="H17:I17"/>
    <mergeCell ref="H18:I18"/>
    <mergeCell ref="E19:F19"/>
    <mergeCell ref="H19:I19"/>
    <mergeCell ref="C9:D97"/>
    <mergeCell ref="H9:I9"/>
    <mergeCell ref="E10:F10"/>
    <mergeCell ref="H10:I10"/>
    <mergeCell ref="H11:I11"/>
    <mergeCell ref="H12:I12"/>
    <mergeCell ref="E13:F13"/>
    <mergeCell ref="H13:I13"/>
    <mergeCell ref="H14:I14"/>
    <mergeCell ref="H15:I15"/>
    <mergeCell ref="D1:Q1"/>
    <mergeCell ref="D3:H3"/>
    <mergeCell ref="D5:H5"/>
    <mergeCell ref="E7:F8"/>
    <mergeCell ref="G7:J7"/>
    <mergeCell ref="L7:N7"/>
    <mergeCell ref="P7:P8"/>
    <mergeCell ref="C8:D8"/>
    <mergeCell ref="H8:I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Colocaciones por comuna - Septiembre 2012</dc:title>
  <dc:subject/>
  <dc:creator/>
  <cp:keywords/>
  <dc:description/>
  <cp:lastModifiedBy/>
  <dcterms:created xsi:type="dcterms:W3CDTF">2012-11-16T18:01:48Z</dcterms:created>
  <dcterms:modified xsi:type="dcterms:W3CDTF">2012-11-16T18:25:59Z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