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<sst xmlns="http://schemas.openxmlformats.org/spreadsheetml/2006/main" count="10" uniqueCount="10">
  <si>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</si>
  <si>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</si>
  <si>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</si>
  <si>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</si>
  <si>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</si>
  <si>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</si>
  <si>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</si>
  <si>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</si>
  <si>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PER CAPITA</t>
  </si>
  <si>
    <t>(US$)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</si>
</sst>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188" fontId="3" fillId="33" borderId="0" xfId="0" applyNumberFormat="1" applyFont="1" applyFill="1" applyAlignment="1">
      <alignment/>
    </xf>
    <xf numFmtId="188" fontId="3" fillId="33" borderId="0" xfId="0" applyNumberFormat="1" applyFont="1" applyFill="1" applyBorder="1" applyAlignment="1">
      <alignment/>
    </xf>
    <xf numFmtId="188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188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88" fontId="3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20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88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88" fontId="7" fillId="33" borderId="0" xfId="0" applyNumberFormat="1" applyFont="1" applyFill="1" applyAlignment="1">
      <alignment/>
    </xf>
    <xf numFmtId="4" fontId="0" fillId="33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88" fontId="3" fillId="33" borderId="10" xfId="0" applyNumberFormat="1" applyFont="1" applyFill="1" applyBorder="1" applyAlignment="1">
      <alignment horizontal="right"/>
    </xf>
    <xf numFmtId="188" fontId="3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75"/>
          <c:w val="0.96625"/>
          <c:h val="0.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19094969"/>
        <c:axId val="37636994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19094969"/>
        <c:axId val="37636994"/>
      </c:line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36994"/>
        <c:crosses val="autoZero"/>
        <c:auto val="0"/>
        <c:lblOffset val="100"/>
        <c:tickLblSkip val="1"/>
        <c:noMultiLvlLbl val="0"/>
      </c:catAx>
      <c:valAx>
        <c:axId val="3763699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094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5"/>
          <c:y val="0.917"/>
          <c:w val="0.47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41</xdr:row>
      <xdr:rowOff>133350</xdr:rowOff>
    </xdr:from>
    <xdr:to>
      <xdr:col>7</xdr:col>
      <xdr:colOff>123825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123825" y="6800850"/>
        <a:ext cx="56292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zoomScalePageLayoutView="0" workbookViewId="0" topLeftCell="A37">
      <selection activeCell="I47" sqref="I47"/>
    </sheetView>
  </sheetViews>
  <sheetFormatPr defaultColWidth="11.421875" defaultRowHeight="12.75"/>
  <cols>
    <col min="1" max="1" width="8.140625" style="1" customWidth="1"/>
    <col min="2" max="8" width="12.7109375" style="1" customWidth="1"/>
    <col min="9" max="9" width="12.8515625" style="1" customWidth="1"/>
    <col min="10" max="10" width="5.140625" style="1" customWidth="1"/>
    <col min="11" max="13" width="12.7109375" style="1" customWidth="1"/>
    <col min="14" max="16384" width="11.421875" style="1" customWidth="1"/>
  </cols>
  <sheetData>
    <row r="1" spans="2:8" ht="13.5">
      <c r="B1" s="35" t="s">
        <v>8</v>
      </c>
      <c r="C1" s="35"/>
      <c r="D1" s="35"/>
      <c r="E1" s="35"/>
      <c r="F1" s="2"/>
      <c r="G1" s="2"/>
      <c r="H1" s="2"/>
    </row>
    <row r="2" spans="2:8" ht="14.25" customHeight="1">
      <c r="B2" s="36" t="s">
        <v>9</v>
      </c>
      <c r="C2" s="36"/>
      <c r="D2" s="36"/>
      <c r="E2" s="36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2">
        <v>1985</v>
      </c>
      <c r="C6" s="21">
        <v>12.6</v>
      </c>
      <c r="D6" s="21">
        <v>13.7</v>
      </c>
      <c r="E6" s="21">
        <v>26.2</v>
      </c>
    </row>
    <row r="7" spans="2:5" ht="12.75">
      <c r="B7" s="9">
        <v>1986</v>
      </c>
      <c r="C7" s="13">
        <v>14.23</v>
      </c>
      <c r="D7" s="13">
        <v>13.68</v>
      </c>
      <c r="E7" s="13">
        <v>27.91</v>
      </c>
    </row>
    <row r="8" spans="2:5" ht="12.75">
      <c r="B8" s="9">
        <v>1987</v>
      </c>
      <c r="C8" s="13">
        <v>16.22</v>
      </c>
      <c r="D8" s="13">
        <v>17.04</v>
      </c>
      <c r="E8" s="13">
        <v>33.26</v>
      </c>
    </row>
    <row r="9" spans="2:5" ht="12.75">
      <c r="B9" s="9">
        <v>1988</v>
      </c>
      <c r="C9" s="13">
        <v>18.75</v>
      </c>
      <c r="D9" s="13">
        <v>19.31</v>
      </c>
      <c r="E9" s="13">
        <v>38.06</v>
      </c>
    </row>
    <row r="10" spans="2:5" ht="12.75">
      <c r="B10" s="9">
        <v>1989</v>
      </c>
      <c r="C10" s="13">
        <v>23.55</v>
      </c>
      <c r="D10" s="13">
        <v>25.5</v>
      </c>
      <c r="E10" s="13">
        <v>49.05</v>
      </c>
    </row>
    <row r="11" spans="2:5" ht="12.75">
      <c r="B11" s="9">
        <v>1990</v>
      </c>
      <c r="C11" s="13">
        <v>25.38</v>
      </c>
      <c r="D11" s="13">
        <v>37.36</v>
      </c>
      <c r="E11" s="13">
        <v>62.74</v>
      </c>
    </row>
    <row r="12" spans="2:5" ht="12.75">
      <c r="B12" s="9">
        <v>1991</v>
      </c>
      <c r="C12" s="13">
        <v>27.63</v>
      </c>
      <c r="D12" s="13">
        <v>46.75</v>
      </c>
      <c r="E12" s="13">
        <v>74.38</v>
      </c>
    </row>
    <row r="13" spans="2:5" ht="12.75">
      <c r="B13" s="10">
        <v>1992</v>
      </c>
      <c r="C13" s="14">
        <v>36.28</v>
      </c>
      <c r="D13" s="14">
        <v>56.02</v>
      </c>
      <c r="E13" s="13">
        <v>92.3</v>
      </c>
    </row>
    <row r="14" spans="2:5" ht="12.75">
      <c r="B14" s="11" t="s">
        <v>6</v>
      </c>
      <c r="C14" s="14">
        <v>45.63</v>
      </c>
      <c r="D14" s="14">
        <v>62.54</v>
      </c>
      <c r="E14" s="14">
        <v>108.17</v>
      </c>
    </row>
    <row r="15" spans="2:5" ht="12.75">
      <c r="B15" s="11" t="s">
        <v>7</v>
      </c>
      <c r="C15" s="14">
        <v>50.56</v>
      </c>
      <c r="D15" s="14">
        <v>72.57</v>
      </c>
      <c r="E15" s="14">
        <v>123.12</v>
      </c>
    </row>
    <row r="16" spans="2:5" ht="12.75">
      <c r="B16" s="11">
        <v>1995</v>
      </c>
      <c r="C16" s="14">
        <v>58.51</v>
      </c>
      <c r="D16" s="14">
        <v>91.64</v>
      </c>
      <c r="E16" s="14">
        <v>150.15</v>
      </c>
    </row>
    <row r="17" spans="2:5" ht="12.75">
      <c r="B17" s="11">
        <v>1996</v>
      </c>
      <c r="C17" s="14">
        <v>56.93</v>
      </c>
      <c r="D17" s="14">
        <v>109.78</v>
      </c>
      <c r="E17" s="14">
        <v>166.70246217018237</v>
      </c>
    </row>
    <row r="18" spans="2:5" ht="12.75">
      <c r="B18" s="11">
        <v>1997</v>
      </c>
      <c r="C18" s="14">
        <v>56.45</v>
      </c>
      <c r="D18" s="14">
        <v>125.9</v>
      </c>
      <c r="E18" s="14">
        <v>182.35</v>
      </c>
    </row>
    <row r="19" spans="2:5" ht="12.75">
      <c r="B19" s="11">
        <v>1998</v>
      </c>
      <c r="C19" s="14">
        <v>51.24</v>
      </c>
      <c r="D19" s="14">
        <v>115.5</v>
      </c>
      <c r="E19" s="15">
        <v>166.73699242524165</v>
      </c>
    </row>
    <row r="20" spans="2:5" ht="12.75">
      <c r="B20" s="11">
        <v>1999</v>
      </c>
      <c r="C20" s="14">
        <v>45.27</v>
      </c>
      <c r="D20" s="14">
        <v>124.59</v>
      </c>
      <c r="E20" s="15">
        <v>169.87</v>
      </c>
    </row>
    <row r="21" spans="2:5" ht="12.75">
      <c r="B21" s="12">
        <v>2000</v>
      </c>
      <c r="C21" s="14">
        <v>47.11</v>
      </c>
      <c r="D21" s="14">
        <v>140.39</v>
      </c>
      <c r="E21" s="15">
        <f>+D21+C21</f>
        <v>187.5</v>
      </c>
    </row>
    <row r="22" spans="2:5" ht="12.75">
      <c r="B22" s="12">
        <v>2001</v>
      </c>
      <c r="C22" s="14">
        <v>49.65</v>
      </c>
      <c r="D22" s="14">
        <v>132.7</v>
      </c>
      <c r="E22" s="15">
        <v>182.36</v>
      </c>
    </row>
    <row r="23" spans="2:11" ht="12.75">
      <c r="B23" s="16">
        <v>2002</v>
      </c>
      <c r="C23" s="17">
        <v>58.071</v>
      </c>
      <c r="D23" s="17">
        <v>114.245</v>
      </c>
      <c r="E23" s="17">
        <v>172.317</v>
      </c>
      <c r="I23" s="29"/>
      <c r="J23" s="29"/>
      <c r="K23" s="29"/>
    </row>
    <row r="24" spans="2:11" ht="12.75">
      <c r="B24" s="19">
        <v>2003</v>
      </c>
      <c r="C24" s="20">
        <v>59.539</v>
      </c>
      <c r="D24" s="20">
        <v>127.12</v>
      </c>
      <c r="E24" s="20">
        <v>186.66</v>
      </c>
      <c r="F24" s="18"/>
      <c r="I24" s="29"/>
      <c r="J24" s="29"/>
      <c r="K24" s="29"/>
    </row>
    <row r="25" spans="2:12" ht="12.75">
      <c r="B25" s="19">
        <v>2004</v>
      </c>
      <c r="C25" s="20">
        <v>70.67780588142769</v>
      </c>
      <c r="D25" s="20">
        <v>161.09369874110902</v>
      </c>
      <c r="E25" s="20">
        <v>231.7715046225367</v>
      </c>
      <c r="H25" s="23"/>
      <c r="I25" s="23"/>
      <c r="J25" s="23"/>
      <c r="K25" s="23"/>
      <c r="L25" s="23"/>
    </row>
    <row r="26" spans="2:12" ht="12.75">
      <c r="B26" s="19">
        <v>2005</v>
      </c>
      <c r="C26" s="24">
        <v>83.6</v>
      </c>
      <c r="D26" s="24">
        <v>171.5</v>
      </c>
      <c r="E26" s="24">
        <f>SUM(C26:D26)</f>
        <v>255.1</v>
      </c>
      <c r="H26" s="23"/>
      <c r="I26" s="23"/>
      <c r="J26" s="23"/>
      <c r="K26" s="23"/>
      <c r="L26" s="23"/>
    </row>
    <row r="27" spans="2:12" ht="12.75">
      <c r="B27" s="19">
        <v>2006</v>
      </c>
      <c r="C27" s="25">
        <v>95.2</v>
      </c>
      <c r="D27" s="25">
        <v>193.3</v>
      </c>
      <c r="E27" s="24">
        <f>SUM(C27:D27)</f>
        <v>288.5</v>
      </c>
      <c r="H27" s="23"/>
      <c r="I27" s="30"/>
      <c r="J27" s="30"/>
      <c r="K27" s="30"/>
      <c r="L27" s="23"/>
    </row>
    <row r="28" spans="2:12" s="26" customFormat="1" ht="12.75">
      <c r="B28" s="19">
        <v>2007</v>
      </c>
      <c r="C28" s="20">
        <v>117.54796745600983</v>
      </c>
      <c r="D28" s="20">
        <v>235.19038814126293</v>
      </c>
      <c r="E28" s="15">
        <v>352.73835559727274</v>
      </c>
      <c r="H28" s="27"/>
      <c r="I28" s="28"/>
      <c r="J28" s="28"/>
      <c r="K28" s="28"/>
      <c r="L28" s="27"/>
    </row>
    <row r="29" spans="2:12" s="26" customFormat="1" ht="12.75">
      <c r="B29" s="19">
        <v>2008</v>
      </c>
      <c r="C29" s="20">
        <v>145.2348082098092</v>
      </c>
      <c r="D29" s="20">
        <v>270.15173217920227</v>
      </c>
      <c r="E29" s="15">
        <f>C29+D29</f>
        <v>415.38654038901143</v>
      </c>
      <c r="H29" s="27"/>
      <c r="I29" s="28"/>
      <c r="J29" s="28"/>
      <c r="K29" s="28"/>
      <c r="L29" s="27"/>
    </row>
    <row r="30" spans="2:12" s="26" customFormat="1" ht="12.75">
      <c r="B30" s="19">
        <v>2009</v>
      </c>
      <c r="C30" s="20">
        <v>128.0937321429006</v>
      </c>
      <c r="D30" s="20">
        <v>240.4426636219726</v>
      </c>
      <c r="E30" s="15">
        <v>372.17</v>
      </c>
      <c r="H30" s="27"/>
      <c r="I30" s="28"/>
      <c r="J30" s="28"/>
      <c r="K30" s="28"/>
      <c r="L30" s="27"/>
    </row>
    <row r="31" spans="2:12" s="26" customFormat="1" ht="12.75">
      <c r="B31" s="19">
        <v>2010</v>
      </c>
      <c r="C31" s="20">
        <v>165.90889901759596</v>
      </c>
      <c r="D31" s="20">
        <v>323.59239701583465</v>
      </c>
      <c r="E31" s="15">
        <f>SUM(C31:D31)</f>
        <v>489.5012960334306</v>
      </c>
      <c r="H31" s="27"/>
      <c r="I31" s="28"/>
      <c r="J31" s="28"/>
      <c r="K31" s="28"/>
      <c r="L31" s="27"/>
    </row>
    <row r="32" spans="2:12" s="26" customFormat="1" ht="12.75">
      <c r="B32" s="19">
        <v>2011</v>
      </c>
      <c r="C32" s="20">
        <v>209.1634452439299</v>
      </c>
      <c r="D32" s="20">
        <v>351.497130287522</v>
      </c>
      <c r="E32" s="15">
        <v>560.6605755314519</v>
      </c>
      <c r="H32" s="27"/>
      <c r="I32" s="28"/>
      <c r="J32" s="28"/>
      <c r="K32" s="28"/>
      <c r="L32" s="27"/>
    </row>
    <row r="33" spans="2:12" s="26" customFormat="1" ht="12.75">
      <c r="B33" s="19">
        <v>2012</v>
      </c>
      <c r="C33" s="20">
        <v>221.2028464137386</v>
      </c>
      <c r="D33" s="20">
        <v>425.0308537045865</v>
      </c>
      <c r="E33" s="15">
        <f>SUM(C33:D33)</f>
        <v>646.233700118325</v>
      </c>
      <c r="H33" s="27"/>
      <c r="I33" s="28"/>
      <c r="J33" s="28"/>
      <c r="K33" s="28"/>
      <c r="L33" s="27"/>
    </row>
    <row r="34" spans="2:12" s="26" customFormat="1" ht="12.75">
      <c r="B34" s="19">
        <v>2013</v>
      </c>
      <c r="C34" s="20">
        <v>221.47029634016616</v>
      </c>
      <c r="D34" s="20">
        <v>445.7432300059322</v>
      </c>
      <c r="E34" s="15">
        <f>SUM(C34:D34)</f>
        <v>667.2135263460984</v>
      </c>
      <c r="G34" s="31"/>
      <c r="H34" s="27"/>
      <c r="I34" s="28"/>
      <c r="J34" s="28"/>
      <c r="K34" s="28"/>
      <c r="L34" s="27"/>
    </row>
    <row r="35" spans="2:12" s="26" customFormat="1" ht="12.75">
      <c r="B35" s="19">
        <v>2014</v>
      </c>
      <c r="C35" s="20">
        <v>207.25608451985707</v>
      </c>
      <c r="D35" s="20">
        <v>405.06328083630416</v>
      </c>
      <c r="E35" s="15">
        <f>SUM(C35:D35)</f>
        <v>612.3193653561613</v>
      </c>
      <c r="G35" s="31"/>
      <c r="H35" s="27"/>
      <c r="I35" s="28"/>
      <c r="J35" s="28"/>
      <c r="K35" s="28"/>
      <c r="L35" s="27"/>
    </row>
    <row r="36" spans="2:12" s="26" customFormat="1" ht="12.75">
      <c r="B36" s="19">
        <v>2015</v>
      </c>
      <c r="C36" s="20">
        <v>197.64281211085301</v>
      </c>
      <c r="D36" s="20">
        <v>431.21151898354844</v>
      </c>
      <c r="E36" s="15">
        <f>SUM(C36:D36)</f>
        <v>628.8543310944015</v>
      </c>
      <c r="G36" s="31"/>
      <c r="H36" s="27"/>
      <c r="I36" s="28"/>
      <c r="J36" s="28"/>
      <c r="K36" s="28"/>
      <c r="L36" s="27"/>
    </row>
    <row r="37" spans="2:12" s="26" customFormat="1" ht="12.75">
      <c r="B37" s="19">
        <v>2016</v>
      </c>
      <c r="C37" s="20">
        <v>199.47798755463174</v>
      </c>
      <c r="D37" s="20">
        <v>474.720752706183</v>
      </c>
      <c r="E37" s="15">
        <f>SUM(C37:D37)</f>
        <v>674.1987402608147</v>
      </c>
      <c r="G37" s="31"/>
      <c r="H37" s="27"/>
      <c r="I37" s="28"/>
      <c r="J37" s="28"/>
      <c r="K37" s="28"/>
      <c r="L37" s="27"/>
    </row>
    <row r="38" spans="2:12" s="26" customFormat="1" ht="12.75">
      <c r="B38" s="19">
        <v>2017</v>
      </c>
      <c r="C38" s="20">
        <v>211.48398112311645</v>
      </c>
      <c r="D38" s="20">
        <v>481.5455120272023</v>
      </c>
      <c r="E38" s="15">
        <v>693.0294931503188</v>
      </c>
      <c r="G38" s="31"/>
      <c r="H38" s="27"/>
      <c r="I38" s="28"/>
      <c r="J38" s="28"/>
      <c r="K38" s="28"/>
      <c r="L38" s="27"/>
    </row>
    <row r="39" spans="2:12" s="26" customFormat="1" ht="12.75">
      <c r="B39" s="19">
        <v>2018</v>
      </c>
      <c r="C39" s="20">
        <v>230.91423180844131</v>
      </c>
      <c r="D39" s="20">
        <v>510.1618098994817</v>
      </c>
      <c r="E39" s="15">
        <v>741.0760417079231</v>
      </c>
      <c r="G39" s="31"/>
      <c r="H39" s="27"/>
      <c r="I39" s="28"/>
      <c r="J39" s="28"/>
      <c r="K39" s="28"/>
      <c r="L39" s="27"/>
    </row>
    <row r="40" spans="2:12" s="26" customFormat="1" ht="12.75">
      <c r="B40" s="19">
        <v>2019</v>
      </c>
      <c r="C40" s="20">
        <v>224.13882547863966</v>
      </c>
      <c r="D40" s="20">
        <v>456.9077410979883</v>
      </c>
      <c r="E40" s="15">
        <v>681.0465665766279</v>
      </c>
      <c r="G40" s="31"/>
      <c r="H40" s="27"/>
      <c r="I40" s="28"/>
      <c r="J40" s="28"/>
      <c r="K40" s="28"/>
      <c r="L40" s="27"/>
    </row>
    <row r="41" spans="2:12" s="26" customFormat="1" ht="12.75">
      <c r="B41" s="32">
        <v>2020</v>
      </c>
      <c r="C41" s="33">
        <v>212.3007498991277</v>
      </c>
      <c r="D41" s="33">
        <v>315.1583247755815</v>
      </c>
      <c r="E41" s="34">
        <f>SUM(C41:D41)</f>
        <v>527.4590746747092</v>
      </c>
      <c r="G41" s="31"/>
      <c r="H41" s="27"/>
      <c r="I41" s="28"/>
      <c r="J41" s="28"/>
      <c r="K41" s="28"/>
      <c r="L41" s="27"/>
    </row>
    <row r="42" spans="8:12" ht="12">
      <c r="H42" s="23"/>
      <c r="I42" s="23"/>
      <c r="J42" s="23"/>
      <c r="K42" s="23"/>
      <c r="L42" s="23"/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2003-06-03T15:53:29Z</dcterms:created>
  <dcterms:modified xsi:type="dcterms:W3CDTF">2021-08-26T18:57:16Z</dcterms:modified>
  <cp:category/>
  <cp:version/>
  <cp:contentType/>
  <cp:contentStatus/>
</cp:coreProperties>
</file>