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3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cmfchile.sharepoint.com/sites/DPJ/Documentos compartidos/General/publicaciones/info_financ_bancos/reportes_excel/reportes_financieros/Salidas/"/>
    </mc:Choice>
  </mc:AlternateContent>
  <xr:revisionPtr revIDLastSave="0" documentId="8_{3BC3B899-CEB3-4C7E-8540-0E761AFDD682}" xr6:coauthVersionLast="47" xr6:coauthVersionMax="47" xr10:uidLastSave="{00000000-0000-0000-0000-000000000000}"/>
  <bookViews>
    <workbookView xWindow="-120" yWindow="-120" windowWidth="29040" windowHeight="15720" xr2:uid="{3DA33028-BA27-4414-9202-F0477FF5BFDC}"/>
  </bookViews>
  <sheets>
    <sheet name="Índice " sheetId="1" r:id="rId1"/>
    <sheet name="Est. Situación Financ. Sistema" sheetId="2" r:id="rId2"/>
    <sheet name="Est. del Resultado Sistema" sheetId="3" r:id="rId3"/>
    <sheet name="Indicadores Sistema" sheetId="4" r:id="rId4"/>
    <sheet name="Est. Situación Financ. Bancos" sheetId="5" r:id="rId5"/>
    <sheet name="Est. del Resultado Bancos " sheetId="6" r:id="rId6"/>
    <sheet name="Anexos" sheetId="7" r:id="rId7"/>
    <sheet name="Activos Bancos 1" sheetId="8" r:id="rId8"/>
    <sheet name="Activos Bancos 2" sheetId="9" r:id="rId9"/>
    <sheet name="Pasivos Bancos 1" sheetId="10" r:id="rId10"/>
    <sheet name="Pasivos Bancos 2" sheetId="11" r:id="rId11"/>
    <sheet name="Patrimonio_Bancos" sheetId="12" r:id="rId12"/>
    <sheet name="Estado del Resultado Bancos 1" sheetId="13" r:id="rId13"/>
    <sheet name="Estado del Resultado Bancos 2" sheetId="14" r:id="rId14"/>
    <sheet name="Intereses  " sheetId="15" r:id="rId15"/>
    <sheet name="Reajustes" sheetId="16" r:id="rId16"/>
    <sheet name="Comisiones" sheetId="17" r:id="rId17"/>
    <sheet name="Resultado financiero neto" sheetId="18" r:id="rId18"/>
    <sheet name="Total Gastos Operacionales" sheetId="19" r:id="rId19"/>
    <sheet name="Indic. Activ. var. mensual" sheetId="20" r:id="rId20"/>
    <sheet name="Indic. Activ. var. 12 meses " sheetId="21" r:id="rId21"/>
    <sheet name="Ind. de Rentab. y Eficiencia" sheetId="22" r:id="rId22"/>
    <sheet name="Ind. R. Crédito Provisiones" sheetId="23" r:id="rId23"/>
    <sheet name="Ind. Mora y Deteriorada " sheetId="24" r:id="rId24"/>
    <sheet name="Calidad de Colocaciones 1" sheetId="25" r:id="rId25"/>
    <sheet name="Calidad de Colocaciones 2" sheetId="26" r:id="rId26"/>
    <sheet name="Calidad de Colocaciones 3" sheetId="27" r:id="rId27"/>
    <sheet name="Créditos contingentes" sheetId="28" r:id="rId28"/>
    <sheet name="Calidad Créditos contingentes" sheetId="29" r:id="rId29"/>
    <sheet name="Eventos Riesgo Operacional" sheetId="30" r:id="rId30"/>
    <sheet name="Ind. de Ev. Rie. Ope" sheetId="31" r:id="rId31"/>
  </sheets>
  <externalReferences>
    <externalReference r:id="rId32"/>
    <externalReference r:id="rId33"/>
  </externalReferences>
  <definedNames>
    <definedName name="ChartRow">3</definedName>
    <definedName name="DÓLAR">[2]AUX!$B$5</definedName>
    <definedName name="fecha0">[2]AUX!$B$1</definedName>
    <definedName name="Fechas">[2]AUX!$E$1:$E$13</definedName>
    <definedName name="Instit0">[2]AUX!$C$2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<sst xmlns="http://schemas.openxmlformats.org/spreadsheetml/2006/main" count="2464" uniqueCount="1046">
  <si>
    <t>REPORTE DE INFORMACIÓN FINANCIERA MENSUAL DEL SISTEMA BANCARIO A SEPTIEMBRE DE 2023</t>
  </si>
  <si>
    <t>Resumen del Sistema Bancario</t>
  </si>
  <si>
    <t>Estado de Situación Financiera Consolidado del Sistema Bancario</t>
  </si>
  <si>
    <t>Estado del Resultado Consolidado del Sistema Bancario</t>
  </si>
  <si>
    <t>Principales Indicadores del Sistema Bancario</t>
  </si>
  <si>
    <t>Estado de Situación Financiera Consolidado por Instituciones</t>
  </si>
  <si>
    <t>Estado del Resultado Consolidado por Instituciones</t>
  </si>
  <si>
    <t>Información por Instituciones</t>
  </si>
  <si>
    <t>Principales Activos Consolidados por Instituciones I</t>
  </si>
  <si>
    <t>Principales Activos Consolidados por Instituciones II</t>
  </si>
  <si>
    <t>Principales Pasivos Consolidados por Instituciones I</t>
  </si>
  <si>
    <t>Principales Pasivos Consolidados por Instituciones II</t>
  </si>
  <si>
    <t xml:space="preserve">Principales Componentes del Patrimonio Consolidado por Instituciones </t>
  </si>
  <si>
    <t>Principales Componentes del Estado del Resultado Consolidado por Instituciones I</t>
  </si>
  <si>
    <t>Principales Componentes del Estado del Resultado Consolidado por Instituciones II</t>
  </si>
  <si>
    <t>Ingreso neto por Intereses por Instituciones</t>
  </si>
  <si>
    <t>Ingreso neto por Reajustes por Instituciones</t>
  </si>
  <si>
    <t>Ingreso neto por Comisiones por Instituciones</t>
  </si>
  <si>
    <t>Resultado financiero neto por Instituciones</t>
  </si>
  <si>
    <t>Total Gastos Operacionales por Instituciones</t>
  </si>
  <si>
    <t>Indicadores de Actividad mensual por Instituciones</t>
  </si>
  <si>
    <t>Indicadores de Actividad (variación en 12 meses) por Instituciones</t>
  </si>
  <si>
    <t>Indicadores de Rentabilidad y Eficiencia operativa por Instituciones</t>
  </si>
  <si>
    <t>Indicadores de Riesgo de crédito de Provisiones por Instituciones</t>
  </si>
  <si>
    <t>Indicadores de Riesgo de crédito Carteras con Morosidad de 90 días o más y Cartera Deteriorada por Instituciones</t>
  </si>
  <si>
    <t>Calidad de Colocaciones por Instituciones I</t>
  </si>
  <si>
    <t>Calidad de Colocaciones por Instituciones II</t>
  </si>
  <si>
    <t>Calidad de Colocaciones por Instituciones III</t>
  </si>
  <si>
    <t>Créditos Contingentes por Instituciones</t>
  </si>
  <si>
    <t>Calidad de Créditos Contingentes por Instituciones</t>
  </si>
  <si>
    <t>Pérdida bruta y Recuperaciones de Pérdida bruta por Tipo de Eventos de Riesgo Operacional por Instituciones</t>
  </si>
  <si>
    <t>Indicadores de Pérdida bruta y Pérdida neta por Eventos de Riesgo Operacional por Instituciones</t>
  </si>
  <si>
    <t>Nota: La información contenida en este reporte es provisoria y puede ser modificada en cualquier momento.</t>
  </si>
  <si>
    <t>Obtenga siempre la última versión desde el sitio web de la CMF (www.cmfchile.cl)</t>
  </si>
  <si>
    <t>Fuente: Comisión para el Mercado Financiero de Chile - Bancos e Instituciones Financieras</t>
  </si>
  <si>
    <t>Información Financiera Mensual - septiembre 2023</t>
  </si>
  <si>
    <t>Volver</t>
  </si>
  <si>
    <t>↑ Presione [+] para ver códigos de cuentas.</t>
  </si>
  <si>
    <t xml:space="preserve">                            PRINCIPALES ACTIVOS, PASIVOS Y PATRIMONIO DEL ESTADO DE SITUACION FINANCIERA CONSOLIDADO</t>
  </si>
  <si>
    <t>DEL SISTEMA BANCARIO</t>
  </si>
  <si>
    <t>AL MES DE SEPTIEMBRE DE 2023</t>
  </si>
  <si>
    <t>ESTADO DE SITUACIÓN FINANCIERA CONSOLIDADO</t>
  </si>
  <si>
    <t>Códigos según CNCB versión 2022</t>
  </si>
  <si>
    <t>Códigos según CNCB versión 2021</t>
  </si>
  <si>
    <t>Monto</t>
  </si>
  <si>
    <t xml:space="preserve">Variación real respecto a: (%) </t>
  </si>
  <si>
    <t>MM$</t>
  </si>
  <si>
    <t>mes anterior</t>
  </si>
  <si>
    <t>12 meses</t>
  </si>
  <si>
    <t xml:space="preserve">TOTAL ACTIVOS </t>
  </si>
  <si>
    <t>10000.00.00</t>
  </si>
  <si>
    <t>1000</t>
  </si>
  <si>
    <t xml:space="preserve">   Colocaciones (1)</t>
  </si>
  <si>
    <t>50000.00.00</t>
  </si>
  <si>
    <t>5100+1270.1+1270.2-1270.1.90-1270.2.90</t>
  </si>
  <si>
    <t xml:space="preserve">         Costo amortizado (2)</t>
  </si>
  <si>
    <t>50500.00.00</t>
  </si>
  <si>
    <t xml:space="preserve">         Valor razonable (VR) </t>
  </si>
  <si>
    <t>11300.03.00+11550.03.00+11850.03.00+12300.03.00</t>
  </si>
  <si>
    <t>n.a.</t>
  </si>
  <si>
    <t xml:space="preserve">   Instrumentos financieros de deuda</t>
  </si>
  <si>
    <t>11200.00.00+11525.00.00+11825.00.00+12200.00.00+14150.00.00</t>
  </si>
  <si>
    <t>1150.1+1150.2+1150.3+1350+1360</t>
  </si>
  <si>
    <t>TOTAL PASIVOS</t>
  </si>
  <si>
    <t>20000.00.00</t>
  </si>
  <si>
    <t>2000</t>
  </si>
  <si>
    <t xml:space="preserve">   Depósitos totales (3) </t>
  </si>
  <si>
    <t>24100.00.00+24200.00.00+21300.01.01+21300.01.02+21800.00.01+21800.00.02</t>
  </si>
  <si>
    <t>2100+2200</t>
  </si>
  <si>
    <t xml:space="preserve">   Obligaciones con bancos (4)</t>
  </si>
  <si>
    <t>24400.00.00</t>
  </si>
  <si>
    <t>2300</t>
  </si>
  <si>
    <t xml:space="preserve">   Instrumentos financieros de deuda emitidos (4)</t>
  </si>
  <si>
    <t>24500.00.00</t>
  </si>
  <si>
    <t>2400-2402.2</t>
  </si>
  <si>
    <t xml:space="preserve">   Instrumentos financieros de capital regulatorio emitidos </t>
  </si>
  <si>
    <t>25500.00.00</t>
  </si>
  <si>
    <t>2402.2</t>
  </si>
  <si>
    <t>PATRIMONIO</t>
  </si>
  <si>
    <t>30000.00.00</t>
  </si>
  <si>
    <t>3000</t>
  </si>
  <si>
    <t>Patrimonio de los propietarios</t>
  </si>
  <si>
    <t>38000</t>
  </si>
  <si>
    <t>Del interés no controlador</t>
  </si>
  <si>
    <t>39000</t>
  </si>
  <si>
    <t>Colocaciones a costo amortizado (2)</t>
  </si>
  <si>
    <t xml:space="preserve">   Comerciales (5)</t>
  </si>
  <si>
    <t>14500.00.00</t>
  </si>
  <si>
    <t>1302</t>
  </si>
  <si>
    <t xml:space="preserve">   Personas (5)</t>
  </si>
  <si>
    <t>14600.00.00+14800.00.00</t>
  </si>
  <si>
    <t>1304+1305</t>
  </si>
  <si>
    <t xml:space="preserve">      Consumo (5)</t>
  </si>
  <si>
    <t>14800.00.00</t>
  </si>
  <si>
    <t>1305</t>
  </si>
  <si>
    <t xml:space="preserve">      Vivienda (5)</t>
  </si>
  <si>
    <t>14600.00.00</t>
  </si>
  <si>
    <t>1304</t>
  </si>
  <si>
    <t xml:space="preserve">   Adeudado por bancos (5)</t>
  </si>
  <si>
    <t>14310.01.00+14320.01.00</t>
  </si>
  <si>
    <t>1270.1-1270.1.90+1270.2-1270.2.90</t>
  </si>
  <si>
    <t>Provisiones constituidas por riesgo de crédito de colocaciones a costo amortizado (menos) (6)</t>
  </si>
  <si>
    <t>-14315.01.00-14325.01.00-14900.00.00</t>
  </si>
  <si>
    <t>-1270.1.90-1270.2.90-1309</t>
  </si>
  <si>
    <t xml:space="preserve">Instrumentos financieros de deuda </t>
  </si>
  <si>
    <t xml:space="preserve">   Instrumentos para negociación a VR con cambios en Resultados</t>
  </si>
  <si>
    <t>11200.00.00</t>
  </si>
  <si>
    <t>1150.1+1150.2+1150.3</t>
  </si>
  <si>
    <t xml:space="preserve">   Instrumentos no destinados a negociación valorados obligatoriamente a VR con cambios en Resultados</t>
  </si>
  <si>
    <t>---</t>
  </si>
  <si>
    <t>11525.00.00</t>
  </si>
  <si>
    <t xml:space="preserve">   Instrumentos designados a VR con cambios en Resultados</t>
  </si>
  <si>
    <t>11825.00.00</t>
  </si>
  <si>
    <t xml:space="preserve">   Instrumentos a VR con cambios en Otro resultado integral</t>
  </si>
  <si>
    <t>12200.00.00</t>
  </si>
  <si>
    <t xml:space="preserve">   Instrumentos a costo amortizado (7)</t>
  </si>
  <si>
    <t>14150.00.00</t>
  </si>
  <si>
    <t>Derechos por pactos de retroventa y préstamos de valores (7)</t>
  </si>
  <si>
    <t>14100.00.00</t>
  </si>
  <si>
    <t>1160</t>
  </si>
  <si>
    <t>Instrumentos financieros derivados (activos)</t>
  </si>
  <si>
    <t>11100.01.00+13000.01.00</t>
  </si>
  <si>
    <t>1250.1+1250.2</t>
  </si>
  <si>
    <t>Depósitos totales (3)</t>
  </si>
  <si>
    <t xml:space="preserve">   Depósitos totales a costo amortizado (4)</t>
  </si>
  <si>
    <t>24100.00.00+24200.00.00</t>
  </si>
  <si>
    <t xml:space="preserve">        Depósitos y otras obligaciones a la vista </t>
  </si>
  <si>
    <t>24100.00.00</t>
  </si>
  <si>
    <t>2100</t>
  </si>
  <si>
    <t xml:space="preserve">            Cuentas corrientes</t>
  </si>
  <si>
    <t>24100.01.00</t>
  </si>
  <si>
    <t>2100.1</t>
  </si>
  <si>
    <t xml:space="preserve">                Otras personas jurídicas (no bancos)</t>
  </si>
  <si>
    <t>24100.01.03</t>
  </si>
  <si>
    <t>2100.1.9</t>
  </si>
  <si>
    <t xml:space="preserve">                Personas naturales</t>
  </si>
  <si>
    <t>24100.01.04</t>
  </si>
  <si>
    <t>2100.1.10</t>
  </si>
  <si>
    <t xml:space="preserve">        Depósitos y otras captaciones a plazo</t>
  </si>
  <si>
    <t>24200.00.00</t>
  </si>
  <si>
    <t>2200</t>
  </si>
  <si>
    <t>Obligaciones por pactos de retrocompra y préstamos de valores (4)</t>
  </si>
  <si>
    <t>24300.00.00</t>
  </si>
  <si>
    <t>2160</t>
  </si>
  <si>
    <t>Instrumentos financieros derivados (pasivos)</t>
  </si>
  <si>
    <t>21100.01.00+23000.01.00</t>
  </si>
  <si>
    <t>2250.1+2250.2</t>
  </si>
  <si>
    <t>Provisiones especiales por riesgo de crédito</t>
  </si>
  <si>
    <t>27000.00.00</t>
  </si>
  <si>
    <t>2700.3+2700.4-2700.4.90</t>
  </si>
  <si>
    <t>Memo:</t>
  </si>
  <si>
    <t xml:space="preserve">Créditos contingentes </t>
  </si>
  <si>
    <t>83100.00.00</t>
  </si>
  <si>
    <t>9310</t>
  </si>
  <si>
    <t xml:space="preserve">Colocaciones de comercio exterior </t>
  </si>
  <si>
    <t>14310.01.04+14310.01.05+14310.01.06+14320.01.04+14320.01.05+14320.01.06+14540.02.00</t>
  </si>
  <si>
    <t>1270.1.16+1270.1.17+1270.1.18+1270.2.6+1270.2.7+1270.2.8+1302.2</t>
  </si>
  <si>
    <t xml:space="preserve">Colocaciones de operaciones de leasing </t>
  </si>
  <si>
    <t>14540.06.00+14600.05.00+14800.04.00</t>
  </si>
  <si>
    <t>1302.8+1304.8+1305.8</t>
  </si>
  <si>
    <t>Cartera total con morosidad de 90 días o más (Colocaciones a costo amortizado y VR)</t>
  </si>
  <si>
    <t>85700.00.00+85800.00.00+85900.00.00</t>
  </si>
  <si>
    <t>Cartera con morosidad de 90 días o más (8)</t>
  </si>
  <si>
    <t>85700.00.00</t>
  </si>
  <si>
    <t>9910</t>
  </si>
  <si>
    <t xml:space="preserve">Cartera deteriorada </t>
  </si>
  <si>
    <t>81100.00.00</t>
  </si>
  <si>
    <t>9110</t>
  </si>
  <si>
    <t>Cartera normal (individual y grupal) (9)</t>
  </si>
  <si>
    <t>85100.00.00+85400.00.00</t>
  </si>
  <si>
    <t>9510+9540</t>
  </si>
  <si>
    <t>Cartera subestandar (9)</t>
  </si>
  <si>
    <t>85200.00.00</t>
  </si>
  <si>
    <t>9520</t>
  </si>
  <si>
    <t>Cartera en incumplimiento (individual y grupal) (9)</t>
  </si>
  <si>
    <t>85300.00.00+85500.00.00</t>
  </si>
  <si>
    <t>9530+9560</t>
  </si>
  <si>
    <t>Notas:</t>
  </si>
  <si>
    <t xml:space="preserve">(1) Corresponde a la suma de Adeudado por bancos, exceptuando Banco Central de Chile y Bancos Centrales del exterior, más Comerciales, Consumo y Vivienda a </t>
  </si>
  <si>
    <t xml:space="preserve">      costo amortizado sin deducir las Provisiones constituidas por riesgo de crédito, más la suma de Adeudado por bancos, Comerciales, Consumo y Vivienda en Colocaciones a valor razonable. </t>
  </si>
  <si>
    <t xml:space="preserve">(2) Corresponde a la suma de Adeudado por bancos, exceptuando Banco Central de Chile y Bancos Centrales del exterior, más Comerciales, Consumo y Vivienda a </t>
  </si>
  <si>
    <t xml:space="preserve">      costo amortizado sin deducir las Provisiones constituidas por riesgo de crédito.</t>
  </si>
  <si>
    <t>(3) Corresponde a los Depósitos totales a costo amortizado más Pasivos financieros a valor razonable.</t>
  </si>
  <si>
    <t>(4) Corresponde a los conceptos en Pasivos financieros a costo amortizado.</t>
  </si>
  <si>
    <t>(5) Las cifras están en términos brutos sin deducir las provisiones constituidas por riesgo de crédito.</t>
  </si>
  <si>
    <t>(6) Corresponde a Provisiones constituidas por riesgo de crédito de colocaciones a costo amortizado.</t>
  </si>
  <si>
    <t>(7) Estos conceptos a costo amortizado se presentan deduciendo el deterioro de valor acumulado por riesgo de crédito.</t>
  </si>
  <si>
    <t>(8) Corresponde a las colocaciones con morosidad de 90 días o más, a costo amortizado.</t>
  </si>
  <si>
    <t>(9) Corresponde a la estructura de las colocaciones a costo amortizado según su clasificación de riesgo de crédito.</t>
  </si>
  <si>
    <t>n.a.: No aplica, indica que no existe información comparable en los periodos anteriores a enero de 2022.</t>
  </si>
  <si>
    <t>"---": Indica que la variación no entrega información, puesto que está comparando un número negativo con otro positivo.</t>
  </si>
  <si>
    <t>ESTADO DEL RESULTADO CONSOLIDADO</t>
  </si>
  <si>
    <t>Monto acumulado</t>
  </si>
  <si>
    <t>Variación real respecto a: (%)</t>
  </si>
  <si>
    <t>mes anterior (1)</t>
  </si>
  <si>
    <t>12 meses (2)</t>
  </si>
  <si>
    <t>MARGEN DE INTERESES Y REAJUSTES</t>
  </si>
  <si>
    <t>52000.00.00+52500.00.00</t>
  </si>
  <si>
    <t>5003-4100.3.99-4100.4.2-4100.4.99-4100.5.99</t>
  </si>
  <si>
    <t>Ingreso neto por intereses</t>
  </si>
  <si>
    <t>52000.00.00</t>
  </si>
  <si>
    <t xml:space="preserve">   Ingresos por intereses</t>
  </si>
  <si>
    <t>41100.00.00</t>
  </si>
  <si>
    <t xml:space="preserve">   Gastos por intereses</t>
  </si>
  <si>
    <t>41200.00.00</t>
  </si>
  <si>
    <t>Ingreso neto por reajustes</t>
  </si>
  <si>
    <t>52500.00.00</t>
  </si>
  <si>
    <t xml:space="preserve">   Ingresos por reajustes</t>
  </si>
  <si>
    <t>41500.00.00</t>
  </si>
  <si>
    <t xml:space="preserve">   Gastos por reajustes</t>
  </si>
  <si>
    <t>41600.00.00</t>
  </si>
  <si>
    <t>INGRESO NETO POR COMISIONES</t>
  </si>
  <si>
    <t>53000.00.00</t>
  </si>
  <si>
    <t>5004+4100.3.99+4100.4.2+4100.4.99+4100.5.99</t>
  </si>
  <si>
    <t xml:space="preserve">   Ingresos por comisiones</t>
  </si>
  <si>
    <t>42000.00.00</t>
  </si>
  <si>
    <t>4200+4100.3.99+4100.4.2+4100.4.99+4100.5.99</t>
  </si>
  <si>
    <t xml:space="preserve">   Gastos por comisiones</t>
  </si>
  <si>
    <t>42500.00.00</t>
  </si>
  <si>
    <t>4250</t>
  </si>
  <si>
    <t>Resultado financiero neto (3)</t>
  </si>
  <si>
    <t>54000.00.00</t>
  </si>
  <si>
    <t>4300+4350</t>
  </si>
  <si>
    <t>Activos y pasivos financieros para negociar</t>
  </si>
  <si>
    <t>43100.00.00+43150.00.00</t>
  </si>
  <si>
    <t>4300.1.00+4300.2.00</t>
  </si>
  <si>
    <t>Cambios, reajustes y cobertura contable de moneda extranjera</t>
  </si>
  <si>
    <t>43300.00.00</t>
  </si>
  <si>
    <t>4350</t>
  </si>
  <si>
    <t>Otros resultados financieros</t>
  </si>
  <si>
    <t>54000.00.00-43300.00.00-43100.00.00-43150.00.00</t>
  </si>
  <si>
    <t>4300.3.00+4300.4.00+4300.5.00</t>
  </si>
  <si>
    <t>Resultado por inversiones en sociedades</t>
  </si>
  <si>
    <t>44000.00.00</t>
  </si>
  <si>
    <t>4700-4700.2.10+4650.9.2+4400.3.2</t>
  </si>
  <si>
    <t>Resultado de activos no corrientes para la venta</t>
  </si>
  <si>
    <t>45000.00.00</t>
  </si>
  <si>
    <t>4650.1+4650.9.1+4400.1+4400.3.1</t>
  </si>
  <si>
    <t>Otros ingresos operacionales</t>
  </si>
  <si>
    <t>45500.00.00</t>
  </si>
  <si>
    <t>4400.3.3+4400.3.10+4400.3.90</t>
  </si>
  <si>
    <t>TOTAL INGRESOS OPERACIONALES</t>
  </si>
  <si>
    <t>55000.00.00</t>
  </si>
  <si>
    <t>4300+4350+4400.1+4400.3.1+4400.3.2+4400.3.3+4400.3.10+4400.3.90+4650.1+4650.9.1+4650.9.2+4700-4700.2.10+5003+5004</t>
  </si>
  <si>
    <t>TOTAL GASTOS OPERACIONALES</t>
  </si>
  <si>
    <t>56000.00.00</t>
  </si>
  <si>
    <t>4400.2.90+4600+4610+4620+4630-4630.1+4650.2.90+4650.9.70+4650.9.90+4700.2.10</t>
  </si>
  <si>
    <t>RESULTADO OPERACIONAL ANTES DE PÉRDIDAS CREDITICIAS</t>
  </si>
  <si>
    <t>57000.00.00</t>
  </si>
  <si>
    <t>-4400.2.1-4400.2.11-4500-4630.1-4650.2.1-4650.2.11+4700+5007</t>
  </si>
  <si>
    <t>Gasto por pérdidas crediticias</t>
  </si>
  <si>
    <t>47000.00.00</t>
  </si>
  <si>
    <t>4500+4400.2.1+4650.2.1+4400.2.11+4650.2.11+4630.1</t>
  </si>
  <si>
    <t xml:space="preserve">   Gasto en provisiones por riesgo de crédito de colocaciones a costo amortizado</t>
  </si>
  <si>
    <t>47100.00.00</t>
  </si>
  <si>
    <t>4500.1</t>
  </si>
  <si>
    <t xml:space="preserve">   Gasto en provisiones adicionales para colocaciones</t>
  </si>
  <si>
    <t>47220.01.00</t>
  </si>
  <si>
    <t>4500.7</t>
  </si>
  <si>
    <t xml:space="preserve">   Gasto en provisiones por riesgo de crédito para créditos contingentes</t>
  </si>
  <si>
    <t>47205.01.00</t>
  </si>
  <si>
    <t>4500.2</t>
  </si>
  <si>
    <t xml:space="preserve">   Gasto en provisiones por exigencias prudenciales complementarias</t>
  </si>
  <si>
    <t>47250.01.00</t>
  </si>
  <si>
    <t xml:space="preserve">   Gasto en otras provisiones especiales por riesgo de crédito</t>
  </si>
  <si>
    <t>47210.01.00+47215.01.00+47225.01.00</t>
  </si>
  <si>
    <t>4400.2.1+4650.2.1+4400.2.11+4650.2.11+4500.8</t>
  </si>
  <si>
    <t xml:space="preserve">   Recuperación de créditos castigados (menos)</t>
  </si>
  <si>
    <t>47400.01.00</t>
  </si>
  <si>
    <t>4500.9</t>
  </si>
  <si>
    <t xml:space="preserve">   Deterioro por riesgo de crédito de otros activos financieros a costo amortizado</t>
  </si>
  <si>
    <t>47680.00.00</t>
  </si>
  <si>
    <t xml:space="preserve">   Deterioro por riesgo de crédito de activos financieros a VR con cambios en Otro resultado integral</t>
  </si>
  <si>
    <t>47640.00.00</t>
  </si>
  <si>
    <t xml:space="preserve">RESULTADO OPERACIONAL </t>
  </si>
  <si>
    <t>58000.00.00</t>
  </si>
  <si>
    <t>5007+4700</t>
  </si>
  <si>
    <t>RESULTADO ANTES DE IMPUESTOS</t>
  </si>
  <si>
    <t>58500.00.00+58700.00.00</t>
  </si>
  <si>
    <t xml:space="preserve">   Impuestos</t>
  </si>
  <si>
    <t>48000.00.00+58750.00.00</t>
  </si>
  <si>
    <t>RESULTADO DEL EJERCICIO CONSOLIDADO</t>
  </si>
  <si>
    <t>59000.00.00</t>
  </si>
  <si>
    <t>5010</t>
  </si>
  <si>
    <t>Resultado atribuible a los propietarios</t>
  </si>
  <si>
    <t>59400.00.00</t>
  </si>
  <si>
    <t>5020</t>
  </si>
  <si>
    <t>Interés no controlador</t>
  </si>
  <si>
    <t>59800.00.00</t>
  </si>
  <si>
    <t>4900</t>
  </si>
  <si>
    <t>Castigos del ejercicio</t>
  </si>
  <si>
    <t>81300.00.00</t>
  </si>
  <si>
    <t>9130</t>
  </si>
  <si>
    <t>Resultado operacional bruto (4)</t>
  </si>
  <si>
    <t>55000.00.00+47400.01.00+46900.00.00-44000.00.00+47210.01.00+47215.01.00+46820.00.00+46830.00.00+46840.00.00</t>
  </si>
  <si>
    <t>5003+5004+4300+4350+4400+4630+4650+4500.9.0</t>
  </si>
  <si>
    <t>Gasto en provisiones neto (5)</t>
  </si>
  <si>
    <t>47100.00.00+47220.01.00+47205.01.00+47225.01.00+47400.01.00</t>
  </si>
  <si>
    <t>4500.1+4500.7+4500.2+4500.8+4500.9</t>
  </si>
  <si>
    <t>(1) Corresponde a la variación real entre los resultados del mes, respecto de los registrados durante el mes anterior.</t>
  </si>
  <si>
    <t>(2) Corresponde a la variación real entre los resultados acumulados a la fecha y los obtenidos en igual fecha del año anterior.</t>
  </si>
  <si>
    <t>(3) Para efectos de comparabilidad, se considera el resultado de operaciones financieras (ROF) como referencia de la nueva definición de Resultado Financiero neto.</t>
  </si>
  <si>
    <t xml:space="preserve">(4) Corresponde a la suma de total ingresos operacionales, más recuperación de créditos castigados, más gasto en provisiones especiales </t>
  </si>
  <si>
    <t xml:space="preserve">     por riesgo país y créditos para el exterior, menos resultado por inversiones en sociedades y más deterioro de activos no financieros (activo fijo, intangibles).</t>
  </si>
  <si>
    <t xml:space="preserve">(5) Corresponde al gasto por pérdidas crediticias, sin considerar: el deterioro por riesgo de crédito de otros activos financieros a costo amortizado, el deterioro por riesgo </t>
  </si>
  <si>
    <t xml:space="preserve">     de crédito de activos financieros a VR con cambios en Otro resultado integral, el gasto en provisiones especiales por riesgo país y por créditos para el exterior.</t>
  </si>
  <si>
    <t>PRINCIPALES INDICADORES</t>
  </si>
  <si>
    <t>INDICADORES (en %)</t>
  </si>
  <si>
    <t>Actividad variación mensual</t>
  </si>
  <si>
    <t xml:space="preserve">Colocaciones </t>
  </si>
  <si>
    <t xml:space="preserve">Colocaciones a costo amortizado </t>
  </si>
  <si>
    <t xml:space="preserve">   Comerciales</t>
  </si>
  <si>
    <t xml:space="preserve">   Personas</t>
  </si>
  <si>
    <t xml:space="preserve">      Consumo</t>
  </si>
  <si>
    <t xml:space="preserve">      Vivienda</t>
  </si>
  <si>
    <t xml:space="preserve">   Adeudado por bancos</t>
  </si>
  <si>
    <t>Actividad variación 12 meses</t>
  </si>
  <si>
    <t>Rentabilidad Promedio (1)</t>
  </si>
  <si>
    <t>Rentabilidad sobre Patrimonio Promedio antes de impuestos</t>
  </si>
  <si>
    <t>(58500.00.00+58700.00.00) / 30000.00.00</t>
  </si>
  <si>
    <t>5008/3000</t>
  </si>
  <si>
    <t>Rentabilidad sobre Patrimonio Promedio después de impuestos (ROAE)</t>
  </si>
  <si>
    <t>59000.00.00 / 30000.00.00</t>
  </si>
  <si>
    <t>5010/3000</t>
  </si>
  <si>
    <t>Rentabilidad sobre Activos Promedio antes de impuestos</t>
  </si>
  <si>
    <t>(58500.00.00+58700.00.00) / 10000.00.00</t>
  </si>
  <si>
    <t>5008/1000</t>
  </si>
  <si>
    <t>Rentabilidad sobre Activos Promedio después de impuestos (ROAA)</t>
  </si>
  <si>
    <t>59000.00.00 / 10000.00.00</t>
  </si>
  <si>
    <t>5010/1000</t>
  </si>
  <si>
    <t>Eficiencia operativa</t>
  </si>
  <si>
    <t>Total Gastos Operacionales a Total Ingresos Operacionales</t>
  </si>
  <si>
    <t>(56000.00.00 / 55000.00.00)</t>
  </si>
  <si>
    <t>[4600+4610+4620+(4630-4630.1)+(4400.2.90+4650.2.90)+4650.9.70+4650.9.90+4700.2.10]  / 5003+5004+4300+4350+(4700-4700.2.10+4650.9.2+4400.3.2)+(4650.1+4650.9.1+4400.1+4400.3.1)+(4400.3.3+4400.3.10+4400.3.90)</t>
  </si>
  <si>
    <t xml:space="preserve">Total Gastos Operacionales a Total Activos </t>
  </si>
  <si>
    <t>(56000.00.00 / 10000.00.00)</t>
  </si>
  <si>
    <t>[4600+4610+4620+(4630-4630.1)+(4400.2.90+4650.2.90)+4650.9.70+4650.9.90+4700.2.10]  / 1000</t>
  </si>
  <si>
    <t>Provisiones constituidas por riesgo de crédito de colocaciones a costo amortizado (2)</t>
  </si>
  <si>
    <t>(14315.01.00+14325.01.00+14900.00.00) / 50500.00.00</t>
  </si>
  <si>
    <t>(1270.1.90+1270.2.90+1309) / (5100+1270.1+1270.2-1270.1.90-1270.2.90)</t>
  </si>
  <si>
    <t>14950.01.00 / 14500.00.00</t>
  </si>
  <si>
    <t>1309.1 / 1302</t>
  </si>
  <si>
    <t>(14960.01.00+14970.01.00) / (14600.00.00+14800.00.00)</t>
  </si>
  <si>
    <t>(1309.2+1309.3) / (1304+1305)</t>
  </si>
  <si>
    <t>14970.01.00 / 14800.00.00</t>
  </si>
  <si>
    <t>1309.3 / 1305</t>
  </si>
  <si>
    <t>14960.01.00 / 14600.00.00</t>
  </si>
  <si>
    <t>1309.2 / 1304</t>
  </si>
  <si>
    <t>Cartera con morosidad de 90 días o más</t>
  </si>
  <si>
    <t xml:space="preserve">   Colocaciones </t>
  </si>
  <si>
    <t>(85700.00.00+85800.00.00+85900.00.00) / 50000.00.00</t>
  </si>
  <si>
    <t>(8910) / (5100+1270.1+1270.2-1270.1.90-1270.2.90)</t>
  </si>
  <si>
    <t>85700.00.00 / 50500.00.00</t>
  </si>
  <si>
    <t>85720.00.00 / 14500.00.00</t>
  </si>
  <si>
    <t>8913 / 1302</t>
  </si>
  <si>
    <t>(85730.00.00+85740.00.00) / (14600.00.00+14800.00.00)</t>
  </si>
  <si>
    <t>(8914+8915) / (1304+1305)</t>
  </si>
  <si>
    <t>85740.00.00 / 14800.00.00</t>
  </si>
  <si>
    <t>8915 / 1305</t>
  </si>
  <si>
    <t>85730.00.00 / 14600.00.00</t>
  </si>
  <si>
    <t>8914 / 1304</t>
  </si>
  <si>
    <t>Cartera deteriorada de colocaciones a costo amortizado</t>
  </si>
  <si>
    <t>81100.00.00 / 50500.00.00</t>
  </si>
  <si>
    <t>(8110) / (5100+1270.1+1270.2-1270.1.90-1270.2.90)</t>
  </si>
  <si>
    <t>81120.00.00 / 14500.00.00</t>
  </si>
  <si>
    <t>8113 / 1302</t>
  </si>
  <si>
    <t>(81130.00.00+81140.00.00) / (14600.00.00+14800.00.00)</t>
  </si>
  <si>
    <t>(8114+8115) / (1304+1305)</t>
  </si>
  <si>
    <t>81140.00.00 / 14800.00.00</t>
  </si>
  <si>
    <t>8115 / 1305</t>
  </si>
  <si>
    <t>81130.00.00 / 14600.00.00</t>
  </si>
  <si>
    <t>8114 / 1304</t>
  </si>
  <si>
    <t>Eventos de Riesgo Operacional (3)</t>
  </si>
  <si>
    <t>Pérdida bruta por eventos de riesgo operacional a Total Ingresos Operacionales</t>
  </si>
  <si>
    <t>84710.00.00 / 55000.00.00</t>
  </si>
  <si>
    <t>8710 / (5003+5004+4300+4350+4700-4700.2.10+4650.9.2+4400.3.2+4650.1+4650.9.1+4400.1+4400.3.1+4400.3.3+4400.3.10+4400.3.90)</t>
  </si>
  <si>
    <t>Pérdida neta por eventos de riesgo operacional a Total Ingresos Operacionales</t>
  </si>
  <si>
    <t>84700.00.00 / 55000.00.00</t>
  </si>
  <si>
    <t>8700 / (5003+5004+4300+4350+4700-4700.2.10+4650.9.2+4400.3.2+4650.1+4650.9.1+4400.1+4400.3.1+4400.3.3+4400.3.10+4400.3.90)</t>
  </si>
  <si>
    <t>Pérdida bruta promedio por eventos de riesgo operacional sobre Patrimonio Promedio</t>
  </si>
  <si>
    <t>84710.00.00 / 30000.00.00</t>
  </si>
  <si>
    <t>8710 / 3000</t>
  </si>
  <si>
    <t>Pérdida neta promedio por eventos de riesgo operacional sobre Patrimonio Promedio</t>
  </si>
  <si>
    <t>84700.00.00 / 30000.00.00</t>
  </si>
  <si>
    <t>8700 / 3000</t>
  </si>
  <si>
    <t>Pérdida bruta promedio por eventos de riesgo operacional sobre Activos Promedio</t>
  </si>
  <si>
    <t>84710.00.00 / 10000.00.00</t>
  </si>
  <si>
    <t>8710 / 1000</t>
  </si>
  <si>
    <t>Pérdida neta promedio por eventos de riesgo operacional sobre Activos Promedio</t>
  </si>
  <si>
    <t>84700.00.00 / 10000.00.00</t>
  </si>
  <si>
    <t>8700 / 1000</t>
  </si>
  <si>
    <t>(1) ROAE y ROAA corresponden, en el numerador, al resultado del ejercicio consolidado acumulado antes y después de impuestos para un periodo de</t>
  </si>
  <si>
    <t xml:space="preserve">     12 meses móviles y en el denominador al promedio de los saldos de cierre durante 13 meses para el patrimonio y activos totales respectivamente.</t>
  </si>
  <si>
    <t>(2)  El indicador incluye las provisiones derivadas de la clasificación por riesgo de crédito de las colocaciones a costo amortizado.</t>
  </si>
  <si>
    <t>(3)  En el caso de los datos de los indicadores anteriores a enero de 2022, la pérdida bruta y pérdida neta corresponden a gastos brutos y gastos netos,</t>
  </si>
  <si>
    <t>respectivamente.</t>
  </si>
  <si>
    <t>11300.03.00+  11550.03.00+ 11850.03.00+  12300.03.00</t>
  </si>
  <si>
    <t>11200.00.00+  11525.00.00+  11825.00.00+  12200.00.00+  14150.00.00</t>
  </si>
  <si>
    <t>24100.00.00+ 24200.00.00+ 21300.01.01+ 21300.01.02+ 21800.00.01+ 21800.00.02</t>
  </si>
  <si>
    <t>35000.00.00</t>
  </si>
  <si>
    <t>← Presione [+] para ver códigos de cuentas.</t>
  </si>
  <si>
    <t xml:space="preserve">                                    PRINCIPALES ACTIVOS, PASIVOS Y PATRIMONIO DEL ESTADO DE SITUACIÓN FINANCIERA CONSOLIDADO POR INSTITUCIONES AL MES DE SEPTIEMBRE DE 2023</t>
  </si>
  <si>
    <t>(Cifras en millones de pesos)</t>
  </si>
  <si>
    <t>Instituciones (*)</t>
  </si>
  <si>
    <t xml:space="preserve">Total activos </t>
  </si>
  <si>
    <t>Instrumentos financieros de deuda</t>
  </si>
  <si>
    <t>Total pasivos</t>
  </si>
  <si>
    <t>Depósitos totales</t>
  </si>
  <si>
    <t>Obligaciones con bancos</t>
  </si>
  <si>
    <t>Instrumentos financieros de deuda emitidos</t>
  </si>
  <si>
    <t>Instrumentos financieros de capital regulatorio emitidos</t>
  </si>
  <si>
    <t>Patrimonio</t>
  </si>
  <si>
    <t>Utilidad (pérdida) del ejercicio</t>
  </si>
  <si>
    <t>Total</t>
  </si>
  <si>
    <t xml:space="preserve">Colocaciones a valor razonable </t>
  </si>
  <si>
    <t>Banco Bice</t>
  </si>
  <si>
    <t>Banco BTG Pactual Chile</t>
  </si>
  <si>
    <t>Banco Consorcio</t>
  </si>
  <si>
    <t>Banco de Chile</t>
  </si>
  <si>
    <t>Banco de Crédito e Inversiones</t>
  </si>
  <si>
    <t>Banco del Estado de Chile</t>
  </si>
  <si>
    <t>Banco Falabella</t>
  </si>
  <si>
    <t>Banco Internacional</t>
  </si>
  <si>
    <t>Banco Itaú Chile</t>
  </si>
  <si>
    <t>Banco Ripley</t>
  </si>
  <si>
    <t>Banco Santander-Chile</t>
  </si>
  <si>
    <t>Banco Security</t>
  </si>
  <si>
    <t>Bank of China, Agencia en Chile</t>
  </si>
  <si>
    <t>China Construction Bank, Agencia en Chile</t>
  </si>
  <si>
    <t>HSBC Bank (Chile)</t>
  </si>
  <si>
    <t>Jp Morgan Chase Bank, N.A.</t>
  </si>
  <si>
    <t>Scotiabank Chile</t>
  </si>
  <si>
    <t>Sistema Bancario</t>
  </si>
  <si>
    <t>(*) Por Resolución N° 2215 de fecha 28 de marzo de 2023, se aprueba el cambio de nombre de la razón social de Itaú Corpbanca a Banco Itaú Chile.</t>
  </si>
  <si>
    <t>52000.00.00+  52500.00.00</t>
  </si>
  <si>
    <t>PRINCIPALES COMPONENTES DEL ESTADO DEL RESULTADO CONSOLIDADO POR INSTITUCIONES AL MES DE SEPTIEMBRE DE 2023</t>
  </si>
  <si>
    <t>Ingreso neto por comisiones</t>
  </si>
  <si>
    <t>Resultado financiero neto</t>
  </si>
  <si>
    <t>A N E X O S</t>
  </si>
  <si>
    <t>10500.00.00</t>
  </si>
  <si>
    <t>14315.01.00+      14325.01.00+      14900.00.00</t>
  </si>
  <si>
    <t>14330.01.00</t>
  </si>
  <si>
    <t>14340.01.00</t>
  </si>
  <si>
    <t>15000.03.00+15000.04.00+15000.05.00+15000.06.00+15000.07.00+15000.08.00</t>
  </si>
  <si>
    <t>16000.00.00</t>
  </si>
  <si>
    <t>17000.00.00</t>
  </si>
  <si>
    <t>17500.00.00</t>
  </si>
  <si>
    <t>19500.00.00</t>
  </si>
  <si>
    <t>85700.00.00+           85800.00.00+    85900.00.00</t>
  </si>
  <si>
    <t>PRINCIPALES ACTIVOS CONSOLIDADOS POR INSTITUCIONES I AL MES DE SEPTIEMBRE DE 2023</t>
  </si>
  <si>
    <t>Efectivo y depósitos en bancos</t>
  </si>
  <si>
    <t xml:space="preserve">Provisiones constituidas por riesgo de crédito de colocaciones en activos financieros a costo amortizado </t>
  </si>
  <si>
    <t>Depósitos y otras acreencias Banco Central de Chile (1)</t>
  </si>
  <si>
    <t>Depósitos y otras acreencias Bancos Centrales del Exterior (1)</t>
  </si>
  <si>
    <t xml:space="preserve">   Derechos por pactos de retroventa y préstamos de valores</t>
  </si>
  <si>
    <t>Activos por inversiones en sociedades (2)</t>
  </si>
  <si>
    <t>Activos intangibles</t>
  </si>
  <si>
    <t>Activos fijos</t>
  </si>
  <si>
    <t xml:space="preserve">Activos por derecho a usar bienes en arrendamiento </t>
  </si>
  <si>
    <t>Activos no corrientes y grupos enajenables para la venta</t>
  </si>
  <si>
    <t>Créditos contingentes</t>
  </si>
  <si>
    <t>Cartera total con morosidad de 90 días o más (colocaciones a costo amortizado y VR)</t>
  </si>
  <si>
    <t xml:space="preserve">Cartera con morosidad de 90 días o más </t>
  </si>
  <si>
    <t>Cartera deteriorada</t>
  </si>
  <si>
    <t xml:space="preserve">A costo amortizado </t>
  </si>
  <si>
    <t xml:space="preserve">A valor razonable </t>
  </si>
  <si>
    <t>(1) Corresponde a Depósitos en cuenta corriente por operaciones de derivados con una contraparte central, Otros depósitos no disponibles y Otras acreencias con el Banco Central de Chile y Bancos Centrales del Exterior, respectivamente.</t>
  </si>
  <si>
    <t>(2) Corresponde a los activos por inversiones en sociedades con influencia significativa, negocio conjunto e inversiones minoritarias en sociedades.</t>
  </si>
  <si>
    <t>14540.02.00</t>
  </si>
  <si>
    <t>14540.06.00</t>
  </si>
  <si>
    <t>14540.05.00</t>
  </si>
  <si>
    <t>14800.00.00+14600.00.00</t>
  </si>
  <si>
    <t>14800.01.00</t>
  </si>
  <si>
    <t>14800.03.00</t>
  </si>
  <si>
    <t>14800.04.00</t>
  </si>
  <si>
    <t>14600.05.00</t>
  </si>
  <si>
    <t>14310.01.00+   14320.01.00</t>
  </si>
  <si>
    <t>14310.01.00</t>
  </si>
  <si>
    <t>14310.01.01+ 14310.01.02</t>
  </si>
  <si>
    <t>14310.01.04+ 14310.01.05+ 14310.01.06</t>
  </si>
  <si>
    <t>14320.01.00</t>
  </si>
  <si>
    <t>14320.01.01+ 14320.01.02</t>
  </si>
  <si>
    <t>14320.01.04+ 14320.01.05+ 14320.01.06</t>
  </si>
  <si>
    <t>14315.01.00+   14325.01.00+   14900.00.00</t>
  </si>
  <si>
    <t>14950.01.00</t>
  </si>
  <si>
    <t>14970.01.00</t>
  </si>
  <si>
    <t>14960.01.00</t>
  </si>
  <si>
    <t xml:space="preserve">14315.01.00+ 14325.01.00+   </t>
  </si>
  <si>
    <t>11300.03.00</t>
  </si>
  <si>
    <t>11550.03.00</t>
  </si>
  <si>
    <t>11850.03.00</t>
  </si>
  <si>
    <t>12300.03.00</t>
  </si>
  <si>
    <t>PRINCIPALES ACTIVOS CONSOLIDADOS POR INSTITUCIONES II AL MES DE SEPTIEMBRE DE 2023</t>
  </si>
  <si>
    <t>Colocaciones a costo amortizado (1)</t>
  </si>
  <si>
    <t xml:space="preserve">Provisiones constituidas por riesgo de crédito de Colocaciones en Activos financieros a costo amortizado </t>
  </si>
  <si>
    <t>Colocaciones a Valor razonable (VR)</t>
  </si>
  <si>
    <t>Comerciales (1)</t>
  </si>
  <si>
    <t>Personas (1)</t>
  </si>
  <si>
    <t xml:space="preserve">Adeudado por bancos (1) </t>
  </si>
  <si>
    <t xml:space="preserve">   Para negociación a VR con cambios en Resultados</t>
  </si>
  <si>
    <t xml:space="preserve">   No destinados a negociación valorados obligatoriamente a VR con cambios en Resultados</t>
  </si>
  <si>
    <t xml:space="preserve">   Designados a VR con cambios en Resultados</t>
  </si>
  <si>
    <t xml:space="preserve">   A VR con cambios en Otro resultado integral</t>
  </si>
  <si>
    <t xml:space="preserve">Total </t>
  </si>
  <si>
    <t>Créditos de comercio exterior</t>
  </si>
  <si>
    <t>Operaciones de leasing</t>
  </si>
  <si>
    <t>Operaciones de factoraje</t>
  </si>
  <si>
    <t>Consumo (1)</t>
  </si>
  <si>
    <t>Vivienda (1)</t>
  </si>
  <si>
    <t xml:space="preserve">Bancos del país </t>
  </si>
  <si>
    <t xml:space="preserve">Bancos del exterior </t>
  </si>
  <si>
    <t>Créditos de consumo en cuotas</t>
  </si>
  <si>
    <t>Deudores por Tarjetas de crédito</t>
  </si>
  <si>
    <t>Préstamos interbancarios</t>
  </si>
  <si>
    <t>Comerciales</t>
  </si>
  <si>
    <t>Consumo</t>
  </si>
  <si>
    <t>Vivienda</t>
  </si>
  <si>
    <t>Adeudado por bancos</t>
  </si>
  <si>
    <t>(1) Las cifras de Colocaciones en activos financieros a costo amortizado están sin deducir las provisiones constituidas por riesgo de crédito.</t>
  </si>
  <si>
    <t>21300.01.01+21300.01.02+21800.00.01+21800.00.02</t>
  </si>
  <si>
    <t>24100.04.00</t>
  </si>
  <si>
    <t>24425.00.00</t>
  </si>
  <si>
    <t>24425.02.01+24425.02.02</t>
  </si>
  <si>
    <t>24450.00.00</t>
  </si>
  <si>
    <t>24450.02.01+24450.02.02</t>
  </si>
  <si>
    <t>24450.01.00</t>
  </si>
  <si>
    <t>24470.00.00</t>
  </si>
  <si>
    <t>24490.00.00</t>
  </si>
  <si>
    <t>24500.01.00</t>
  </si>
  <si>
    <t>24500.02.01</t>
  </si>
  <si>
    <t>24500.02.03</t>
  </si>
  <si>
    <t>24600.00.00</t>
  </si>
  <si>
    <t>25000.00.00</t>
  </si>
  <si>
    <t>25500.01.00</t>
  </si>
  <si>
    <t>25500.02.00</t>
  </si>
  <si>
    <t>25500.03.00</t>
  </si>
  <si>
    <t>PRINCIPALES PASIVOS CONSOLIDADOS POR INSTITUCIONES I AL MES DE SEPTIEMBRE DE 2023</t>
  </si>
  <si>
    <t>Obligaciones con bancos (1)</t>
  </si>
  <si>
    <t>Instrumentos financieros de deuda emitidos (1)</t>
  </si>
  <si>
    <t xml:space="preserve">   Obligaciones por pactos de retrocompra y préstamos de valores (1)</t>
  </si>
  <si>
    <t>Otras obligaciones financieras (1)</t>
  </si>
  <si>
    <t>Obligaciones por contratos de arrendamiento</t>
  </si>
  <si>
    <t>Depósitos totales a valor razonable</t>
  </si>
  <si>
    <t>Depósitos totales a costo amortizado (1)</t>
  </si>
  <si>
    <t>Bonos subordinados</t>
  </si>
  <si>
    <t>Bonos sin plazo fijo de vencimiento</t>
  </si>
  <si>
    <t>Acciones preferentes</t>
  </si>
  <si>
    <t>Bancos del país</t>
  </si>
  <si>
    <t>Bancos del exterior</t>
  </si>
  <si>
    <t>Banco Central de Chile</t>
  </si>
  <si>
    <t xml:space="preserve">Bancos centrales del exterior </t>
  </si>
  <si>
    <t>Letras de crédito</t>
  </si>
  <si>
    <t>Bonos corrientes</t>
  </si>
  <si>
    <t>Bonos hipotecarios</t>
  </si>
  <si>
    <t>Cuentas corrientes</t>
  </si>
  <si>
    <t>Obligaciones por cuentas de provisión de fondos para tarjetas de pago</t>
  </si>
  <si>
    <t>Financiamientos de comercio exterior</t>
  </si>
  <si>
    <t>Otras personas jurídicas       (no bancos)</t>
  </si>
  <si>
    <t>Personas naturales</t>
  </si>
  <si>
    <t>(1) Corresponden a conceptos en pasivos financieros a costo amortizado.</t>
  </si>
  <si>
    <t>26000.00.00</t>
  </si>
  <si>
    <t>26000.06.00</t>
  </si>
  <si>
    <t>27400.00.00</t>
  </si>
  <si>
    <t>27400.01.00</t>
  </si>
  <si>
    <t>27400.03.00</t>
  </si>
  <si>
    <t>27400.02.00</t>
  </si>
  <si>
    <t>27100.00.00</t>
  </si>
  <si>
    <t>27900.00.00</t>
  </si>
  <si>
    <t>27200.00.00+27300.00.00+27500.00.00</t>
  </si>
  <si>
    <t>27200.00.00</t>
  </si>
  <si>
    <t>27300.00.00</t>
  </si>
  <si>
    <t>27500.00.00</t>
  </si>
  <si>
    <t>PRINCIPALES PASIVOS CONSOLIDADOS POR INSTITUCIONES II AL MES DE SEPTIEMBRE DE 2023</t>
  </si>
  <si>
    <t>Provisiones por contingencias</t>
  </si>
  <si>
    <t xml:space="preserve">   Provisiones especiales por riesgo de crédito </t>
  </si>
  <si>
    <t>Provisiones por riesgo operacional</t>
  </si>
  <si>
    <t xml:space="preserve">   Provisiones adicionales para colocaciones</t>
  </si>
  <si>
    <t xml:space="preserve">   Provisiones por riesgo de crédito para créditos contingentes</t>
  </si>
  <si>
    <t xml:space="preserve">   Provisiones constituidas por riesgo de crédito a raíz de exigencias prudenciales complementarias </t>
  </si>
  <si>
    <t xml:space="preserve">   Otras provisiones especiales por riesgo de crédito</t>
  </si>
  <si>
    <t>Riesgo país para operaciones con deudores domiciliados en el exterior</t>
  </si>
  <si>
    <t>Créditos al exterior</t>
  </si>
  <si>
    <t>Ajustes a provisión mínima exigida (1)</t>
  </si>
  <si>
    <t xml:space="preserve">(1) Corresponde a las Provisiones especiales constituidas por Ajustes a provisión mínima exigida para cartera normal con evaluación individual, </t>
  </si>
  <si>
    <t xml:space="preserve">     equivalente a las diferencias entre el 0,50% de provisión mínima exigida para cartera normal y los menores montos que hubiera calculado el banco.</t>
  </si>
  <si>
    <t>38000.00.00</t>
  </si>
  <si>
    <t>31000.00.00</t>
  </si>
  <si>
    <t>31100.01.00</t>
  </si>
  <si>
    <t>31200.00.00</t>
  </si>
  <si>
    <t>32000.00.00</t>
  </si>
  <si>
    <t>32000.01.00</t>
  </si>
  <si>
    <t>32000.02.00</t>
  </si>
  <si>
    <t>33000.00.00</t>
  </si>
  <si>
    <t>33100.00.00</t>
  </si>
  <si>
    <t>33200.00.00</t>
  </si>
  <si>
    <t>33200.01.00</t>
  </si>
  <si>
    <t>33200.02.00+33200.03.00</t>
  </si>
  <si>
    <t>33200.04.00</t>
  </si>
  <si>
    <t>DIFERENCIA</t>
  </si>
  <si>
    <t>34000.00.00</t>
  </si>
  <si>
    <t>36000.00.00</t>
  </si>
  <si>
    <t>36000.01.01</t>
  </si>
  <si>
    <t>39000.00.00</t>
  </si>
  <si>
    <t>PRINCIPALES COMPONENTES DEL PATRIMONIO CONSOLIDADO POR INSTITUCIONES AL MES DE SEPTIEMBRE DE 2023</t>
  </si>
  <si>
    <t xml:space="preserve">Capital </t>
  </si>
  <si>
    <t>Reservas</t>
  </si>
  <si>
    <t>Otro resultado integral acumulado</t>
  </si>
  <si>
    <t>Utilidades (pérdidas) acumuladas de ejercicios anteriores</t>
  </si>
  <si>
    <t xml:space="preserve">Provisiones para pago de dividendos, intereses y reapreciación de instrumentos de capital regulatorio </t>
  </si>
  <si>
    <t>Capital pagado por acciones comunes suscritas y pagadas</t>
  </si>
  <si>
    <t>Sobreprecio pagado por acciones comunes</t>
  </si>
  <si>
    <t>Reservas no provenientes de utilidades</t>
  </si>
  <si>
    <t>Reservas provenientes de utilidades</t>
  </si>
  <si>
    <t>Elementos que no se reclasificarán en resultados</t>
  </si>
  <si>
    <t>Elementos que pueden reclasificarse en resultados</t>
  </si>
  <si>
    <t>Activos financieros a VR con cambios en Otro resultado integral (1)</t>
  </si>
  <si>
    <t>Diferencias netas de conversión por entidades en el exterior (2)</t>
  </si>
  <si>
    <t>Cobertura contable de flujo de efectivo</t>
  </si>
  <si>
    <t>Otros</t>
  </si>
  <si>
    <t>Dividendos de acciones comunes</t>
  </si>
  <si>
    <t>(1) Corresponde a los cambios en el valor razonable de los activos financieros medidos al valor razonable con cambios en otro resultado integral.</t>
  </si>
  <si>
    <t>(2) Corresponde a la suma de las diferencias de conversión por entidades en el exterior y cobertura contable de inversiones netas en entidades en el exterior.</t>
  </si>
  <si>
    <t>52000.00.00+      52500.00.00</t>
  </si>
  <si>
    <t>43100.00.00+         43150.00.00</t>
  </si>
  <si>
    <t>PRINCIPALES COMPONENTES DEL ESTADO DEL RESULTADO CONSOLIDADO POR INSTITUCIONES I AL MES DE SEPTIEMBRE DE 2023</t>
  </si>
  <si>
    <t>TOTAL</t>
  </si>
  <si>
    <t xml:space="preserve">Resultado financiero neto </t>
  </si>
  <si>
    <t xml:space="preserve">   Resultado por inversiones en sociedades (1)</t>
  </si>
  <si>
    <t>Resultado de activos no corrientes y grupos enajenables para la venta (2)</t>
  </si>
  <si>
    <t xml:space="preserve">   Otros ingresos operacionales</t>
  </si>
  <si>
    <t xml:space="preserve">Total   </t>
  </si>
  <si>
    <t xml:space="preserve">   Activos y pasivos financieros para negociar</t>
  </si>
  <si>
    <t xml:space="preserve">   Cambios, reajustes y cobertura contable de moneda extranjera</t>
  </si>
  <si>
    <t>(1) Corresponde al resultado por los activos por inversiones en sociedades con influencia significativa, negocio conjunto e inversiones minoritarias en sociedades.</t>
  </si>
  <si>
    <t>(2) Incluye el resultado neto por bienes recibidos en pago o adjudicado en remate judicial, por otros activos no corrientes para la venta y por grupos enajenables para la venta no admisibles como operaciones discontinuadas.</t>
  </si>
  <si>
    <t>47210.01.00+   47215.01.00+   47225.01.00</t>
  </si>
  <si>
    <t>58500.00.00+     58700.00.00</t>
  </si>
  <si>
    <t>48000.00.00+  58750.00.00</t>
  </si>
  <si>
    <t>55000.00.00+   47400.01.00+  46900.00.00-  44000.00.00+  47210.01.00+  47215.01.00+  46820.00.00+  46830.00.00+  46840.00.00</t>
  </si>
  <si>
    <t>47100.00.00+   47220.01.00+   47205.01.00+   47225.01.00+   47400.01.00</t>
  </si>
  <si>
    <t xml:space="preserve">                                PRINCIPALES COMPONENTES DEL ESTADO DEL RESULTADO CONSOLIDADO POR INSTITUCIONES II AL MES DE SEPTIEMBRE DE 2023</t>
  </si>
  <si>
    <t>Memo</t>
  </si>
  <si>
    <t>Resultado operacional bruto (1)</t>
  </si>
  <si>
    <t>Gasto en provisiones neto (2)</t>
  </si>
  <si>
    <t xml:space="preserve">(1) Corresponde a la suma de total ingresos operacionales, más recuperación de créditos castigados, más gasto en provisiones especiales </t>
  </si>
  <si>
    <t xml:space="preserve">(2) Corresponde al gasto por pérdidas crediticias, sin considerar el deterioro por riesgo de crédito de otros activos financieros a costo amortizado, deterioro por riesgo </t>
  </si>
  <si>
    <t xml:space="preserve">     de crédito de activos financieros a VR con cambios en Otro resultado integral, el gasto en provisiones especiales por riesgo país y créditos para el exterior.</t>
  </si>
  <si>
    <t>41110.00.00</t>
  </si>
  <si>
    <t>41128.00.00</t>
  </si>
  <si>
    <t>41138.00.00</t>
  </si>
  <si>
    <t>41135.00.00</t>
  </si>
  <si>
    <t>41125.00.00</t>
  </si>
  <si>
    <t>41120.00.00</t>
  </si>
  <si>
    <t>41170.00.00</t>
  </si>
  <si>
    <t>41172.00.00</t>
  </si>
  <si>
    <t>41174.01.00</t>
  </si>
  <si>
    <t>41180.00.00</t>
  </si>
  <si>
    <t>41210.00.00</t>
  </si>
  <si>
    <t>41215.00.00+  41218.00.00</t>
  </si>
  <si>
    <t>41228.00.00</t>
  </si>
  <si>
    <t>41235.00.00</t>
  </si>
  <si>
    <t>41250.00.00</t>
  </si>
  <si>
    <t>41280.00.00</t>
  </si>
  <si>
    <t>PRINCIPALES COMPONENTES DEL INGRESO NETO POR INTERESES POR INSTITUCIONES AL MES DE SEPTIEMBRE DE 2023</t>
  </si>
  <si>
    <t xml:space="preserve">Ingreso neto por intereses </t>
  </si>
  <si>
    <t>Ingresos por intereses</t>
  </si>
  <si>
    <t xml:space="preserve">Gastos por intereses </t>
  </si>
  <si>
    <t xml:space="preserve">Activos financieros a costo amortizado </t>
  </si>
  <si>
    <t>Activos financieros a VR con cambios en otro resultado integral</t>
  </si>
  <si>
    <t>Resultado de coberturas contables</t>
  </si>
  <si>
    <t xml:space="preserve">Pasivos financieros a costo amortizado </t>
  </si>
  <si>
    <t>Instrumentos financieros de capital regulatorio emitidos (2)</t>
  </si>
  <si>
    <t>Colocaciones (1)</t>
  </si>
  <si>
    <t>(1) Corresponde a ingresos por intereses de adeudado por bancos, comerciales, consumo y vivienda, a valor razonable.</t>
  </si>
  <si>
    <t>(2) Corresponde a gastos por intereses de los bonos subordinados.</t>
  </si>
  <si>
    <t>41510.00.00</t>
  </si>
  <si>
    <t>41528.00.00</t>
  </si>
  <si>
    <t>41538.00.00</t>
  </si>
  <si>
    <t>41535.00.00</t>
  </si>
  <si>
    <t>41525.00.00</t>
  </si>
  <si>
    <t>41520.00.00</t>
  </si>
  <si>
    <t>41560.00.00</t>
  </si>
  <si>
    <t>41562.00.00</t>
  </si>
  <si>
    <t>41564.01.00</t>
  </si>
  <si>
    <t>41580.00.00</t>
  </si>
  <si>
    <t>41610.01.00</t>
  </si>
  <si>
    <t>41615.00.00+  41618.00.00</t>
  </si>
  <si>
    <t>41628.00.00</t>
  </si>
  <si>
    <t>41635.00.00</t>
  </si>
  <si>
    <t>41650.00.00</t>
  </si>
  <si>
    <t>41680.00.00</t>
  </si>
  <si>
    <t>PRINCIPALES COMPONENTES DEL INGRESO NETO POR REAJUSTES POR INSTITUCIONES AL MES DE SEPTIEMBRE DE 2023</t>
  </si>
  <si>
    <t>Ingreso neto por reajustes (1)</t>
  </si>
  <si>
    <t>Ingresos por reajustes</t>
  </si>
  <si>
    <t>Gastos por reajustes</t>
  </si>
  <si>
    <t>Instrumentos financieros de capital regulatorio emitidos (3)</t>
  </si>
  <si>
    <t>Colocaciones (2)</t>
  </si>
  <si>
    <t>(1) Corresponde a los reajustes de la U.F., IVP e IPC.</t>
  </si>
  <si>
    <t>(2) Corresponde al ingreso por reajustes de adeudado por bancos, comerciales, consumo y vivienda.</t>
  </si>
  <si>
    <t>(3) Corresponde a reajustes por bonos subordinados y bonos sin plazo fijo de vencimiento.</t>
  </si>
  <si>
    <t>42215.01.00</t>
  </si>
  <si>
    <t>42225.01.00</t>
  </si>
  <si>
    <t>42228.01.00</t>
  </si>
  <si>
    <t>42235.01.00</t>
  </si>
  <si>
    <t>42238.01.00</t>
  </si>
  <si>
    <t>42245.01.00</t>
  </si>
  <si>
    <t>42248.01.00</t>
  </si>
  <si>
    <t>42255.01.00</t>
  </si>
  <si>
    <t>42258.00.00</t>
  </si>
  <si>
    <t>42218.01.00+   42265.01.00+   42268.01.00+   42275.01.00+   42278.01.00+   42285.01.00</t>
  </si>
  <si>
    <t>42515.01.00</t>
  </si>
  <si>
    <t>42515.01.02</t>
  </si>
  <si>
    <t>42515.01.01+42515.01.03</t>
  </si>
  <si>
    <t>42515.01.04+42515.01.05+42515.01.90</t>
  </si>
  <si>
    <t>42518.01.00+42525.01.00+42528.01.00</t>
  </si>
  <si>
    <t>42535.01.00</t>
  </si>
  <si>
    <t>42538.01.00</t>
  </si>
  <si>
    <t>42235.01.02+   42235.01.03</t>
  </si>
  <si>
    <t>42235.01.02</t>
  </si>
  <si>
    <t>42235.01.03</t>
  </si>
  <si>
    <t>42235.01.04+   42235.01.05</t>
  </si>
  <si>
    <t>42235.01.04</t>
  </si>
  <si>
    <t>42235.01.05</t>
  </si>
  <si>
    <t>42235.01.06+   42235.01.07+   42235.01.08+   42235.01.09</t>
  </si>
  <si>
    <t>42235.01.06+   42235.01.07</t>
  </si>
  <si>
    <t>42235.01.08+   42235.01.09</t>
  </si>
  <si>
    <t>42235.01.01</t>
  </si>
  <si>
    <t>42235.01.90</t>
  </si>
  <si>
    <t>PRINCIPALES COMPONENTES DEL INGRESO NETO POR COMISIONES POR INSTITUCIONES AL MES DE SEPTIEMBRE DE 2023</t>
  </si>
  <si>
    <t>Desglose de ingresos por comisiones por servicios de tarjetas</t>
  </si>
  <si>
    <t>Ingresos por comisiones y servicios prestados</t>
  </si>
  <si>
    <t>Gastos por comisiones y servicios recibidos</t>
  </si>
  <si>
    <t>De crédito</t>
  </si>
  <si>
    <t>De débito</t>
  </si>
  <si>
    <t>De pago con provisión de fondos</t>
  </si>
  <si>
    <t>De cajeros automáticos</t>
  </si>
  <si>
    <t>De otras tarjetas</t>
  </si>
  <si>
    <t>Prepago de créditos (1)</t>
  </si>
  <si>
    <t>Líneas de crédito y sobregiros</t>
  </si>
  <si>
    <t>Avales y cartas de crédito</t>
  </si>
  <si>
    <t>Servicios de tarjetas</t>
  </si>
  <si>
    <t>Administración de cuentas</t>
  </si>
  <si>
    <t>Cobranzas, recaudaciones y pagos</t>
  </si>
  <si>
    <t>Intermediación y manejo de valores</t>
  </si>
  <si>
    <t>Administración de fondos mutuos u otros</t>
  </si>
  <si>
    <t>Intermediación y asesoría de seguros</t>
  </si>
  <si>
    <t>Operación de tarjetas</t>
  </si>
  <si>
    <t>Otras comisiones por servicios vinculados al sistema de tarjetas (2)</t>
  </si>
  <si>
    <t>Operación con valores</t>
  </si>
  <si>
    <t>Titulares</t>
  </si>
  <si>
    <t>Estableci-mientos</t>
  </si>
  <si>
    <t>Títulares</t>
  </si>
  <si>
    <t>en fdos.</t>
  </si>
  <si>
    <t>De débito y cajeros automáticos</t>
  </si>
  <si>
    <t>Prepago y Otras</t>
  </si>
  <si>
    <t>mutuos</t>
  </si>
  <si>
    <t>(1) Corresponde al ingreso por comisiones de prepago por adeudado por bancos, comerciales, consumo y vivienda, ya sea costo amortizado como a valor razonable.</t>
  </si>
  <si>
    <t>43100.00.00+ 43150.00.00</t>
  </si>
  <si>
    <t>43115.01.00+         43165.01.00</t>
  </si>
  <si>
    <t>43118.01.00</t>
  </si>
  <si>
    <t>43118.01.05</t>
  </si>
  <si>
    <t>43118.01.06</t>
  </si>
  <si>
    <t>43118.01.01+   43118.01.02</t>
  </si>
  <si>
    <t>43118.01.03+   43118.01.04</t>
  </si>
  <si>
    <t>43100.00.00+ 43150.00.00-43115.01.00-43165.01.00-43118.01.00</t>
  </si>
  <si>
    <t>43220.00.00</t>
  </si>
  <si>
    <t>43240.00.00</t>
  </si>
  <si>
    <t>43400.00.00</t>
  </si>
  <si>
    <t>43180.00.00+   43185.00.00+   43190.00.00+ 43260.00.00+   43270.00.00+   43520.00.00+   43530.00.00+   43540.00.00</t>
  </si>
  <si>
    <t>43310.01.00</t>
  </si>
  <si>
    <t>43320.00.00</t>
  </si>
  <si>
    <t>43350.01.00</t>
  </si>
  <si>
    <t>PRINCIPALES COMPONENTES DEL RESULTADO FINANCIERO NETO POR INSTITUCIONES AL MES DE SEPTIEMBRE DE 2023</t>
  </si>
  <si>
    <t xml:space="preserve">   Activos y pasivos financieros para negociar a VR con cambios en resultados</t>
  </si>
  <si>
    <t>Venta de activos financieros a costo amortizado (1)</t>
  </si>
  <si>
    <t>Venta de activos financieros a valor razonable con cambios en otro resultado integral (2)</t>
  </si>
  <si>
    <t>Reclasificaciones de activos financieros por cambio de modelo de negocio</t>
  </si>
  <si>
    <t xml:space="preserve">Otros resultados financieros </t>
  </si>
  <si>
    <t>Contratos de derivados financieros</t>
  </si>
  <si>
    <t>de</t>
  </si>
  <si>
    <t>Resultado por cambios de moneda extranjera</t>
  </si>
  <si>
    <t>Resultado por reajustes de tipo de cambio</t>
  </si>
  <si>
    <t>Resultado de cobertura contable de moneda extranjera</t>
  </si>
  <si>
    <t xml:space="preserve">Ingresos por </t>
  </si>
  <si>
    <t>Resultado por valorización</t>
  </si>
  <si>
    <t>Resultado por venta</t>
  </si>
  <si>
    <t>Intereses</t>
  </si>
  <si>
    <t>Reajustes</t>
  </si>
  <si>
    <t>negociación</t>
  </si>
  <si>
    <t>(1) Corresponde a resultados, entre otros, por la venta de colocaciones en adeudado por bancos, comerciales, consumo y vivienda y créditos castigados en activos financieros a costo amortizado.</t>
  </si>
  <si>
    <t>(2) Corresponde a resultdos, entre otros, por la venta de Instrumentos financieros de deuda en activos financieros a valor razonable con cambios en otro resultado integral.</t>
  </si>
  <si>
    <t>46200.00.00</t>
  </si>
  <si>
    <t>46210.01.00</t>
  </si>
  <si>
    <t>46230.01.00</t>
  </si>
  <si>
    <t>46240.01.00</t>
  </si>
  <si>
    <t>46200.00.00-46210.01.00-46230.01.00-46240.01.00</t>
  </si>
  <si>
    <t>46400.00.00</t>
  </si>
  <si>
    <t>46410.01.07</t>
  </si>
  <si>
    <t>46420.01.00</t>
  </si>
  <si>
    <t>46440.01.00</t>
  </si>
  <si>
    <t>46430.01.00</t>
  </si>
  <si>
    <t>46400.00.00-
46410.01.07-
46420.01.00-
46440.01.00-
46430.01.00</t>
  </si>
  <si>
    <t>46600.00.00</t>
  </si>
  <si>
    <t>46610.00.00</t>
  </si>
  <si>
    <t>46620.00.00</t>
  </si>
  <si>
    <t>46630.00.00</t>
  </si>
  <si>
    <t>46800.00.00</t>
  </si>
  <si>
    <t>46820.01.00</t>
  </si>
  <si>
    <t>46820.02.00</t>
  </si>
  <si>
    <t>46820.03.00</t>
  </si>
  <si>
    <t>46800.00.00-
46820.01.00-
46820.02.00-
46820.03.00</t>
  </si>
  <si>
    <t>46900.00.00</t>
  </si>
  <si>
    <t>PRINCIPALES COMPONENTES DEL TOTAL GASTOS OPERACIONALES POR INSTITUCIONES AL MES DE SEPTIEMBRE DE 2023</t>
  </si>
  <si>
    <t>Gastos por obligaciones de beneficios a empleados</t>
  </si>
  <si>
    <t>Gastos de administración</t>
  </si>
  <si>
    <t>Depreciación y amortización</t>
  </si>
  <si>
    <t>Deterioro de activos no financieros</t>
  </si>
  <si>
    <t>Otros gastos operacionales</t>
  </si>
  <si>
    <t>Beneficios a empleados de corto plazo (1)</t>
  </si>
  <si>
    <t>Beneficios a empleados de largo plazo (2)</t>
  </si>
  <si>
    <t>Beneficios a empleados por término de contrato laboral (3)</t>
  </si>
  <si>
    <t>Informática y comunicaciones</t>
  </si>
  <si>
    <t>Servicios subcontratados</t>
  </si>
  <si>
    <t>Publicidad</t>
  </si>
  <si>
    <t>Directorio</t>
  </si>
  <si>
    <t>Amortización de activos intangibles</t>
  </si>
  <si>
    <t>Depreciación de activos fijos</t>
  </si>
  <si>
    <t>Depreciación y amortización del activo por derecho a usar bienes en arrendamiento</t>
  </si>
  <si>
    <t>Goodwill</t>
  </si>
  <si>
    <t>Otros activos intangibles por combinaciones de negocios</t>
  </si>
  <si>
    <t>Otros activos intangibles originados en forma independiente</t>
  </si>
  <si>
    <t>(1) Corresponde a los beneficios cuyo pago ha de ser liquidado en el término de los 12 meses siguientes al cierre del periodo en el que los empleados hayan prestado los servicios que les otorgan esos beneficios.</t>
  </si>
  <si>
    <t>(2) Corresponde a los beneficios cuyo pago no ha de ser liquidado en el término de los 12 meses siguientes al cierre del periodo en el que los empleados hayan prestado los servicios que les otorgan esos beneficios.</t>
  </si>
  <si>
    <t>(3) Incluyen las indemnizaciones por año de servicio (legales y voluntarias).</t>
  </si>
  <si>
    <t>INDICADORES DE ACTIVIDAD MENSUAL (1) POR INSTITUCIONES AL MES DE SEPTIEMBRE DE 2023</t>
  </si>
  <si>
    <t>(Cifras en porcentajes)</t>
  </si>
  <si>
    <t xml:space="preserve">Cartera con morosidad 90 días y más </t>
  </si>
  <si>
    <t>Colocaciones a costo amortizado</t>
  </si>
  <si>
    <t xml:space="preserve">Comerciales </t>
  </si>
  <si>
    <t>Personas</t>
  </si>
  <si>
    <t>(1) Las variaciones son reales y usan como deflactor la unidad de fomento (UF).</t>
  </si>
  <si>
    <t>INDICADORES DE ACTIVIDAD ANUAL (VARIACIÓN 12 MESES) (1) POR INSTITUCIONES AL MES DE SEPTIEMBRE DE 2023</t>
  </si>
  <si>
    <t>(58500.00.00+   58700.00.00) / 30000.00.00</t>
  </si>
  <si>
    <t>(58500.00.00+   58700.00.00) / 10000.00.00</t>
  </si>
  <si>
    <t xml:space="preserve">                                 INDICADORES DE RENTABILIDAD Y EFICIENCIA OPERATIVA POR INSTITUCIONES AL MES DE SEPTIEMBRE DE 2023</t>
  </si>
  <si>
    <t>Rentabilidad sobre patrimonio  (1)</t>
  </si>
  <si>
    <t>Rentabilidad sobre total activos (1)</t>
  </si>
  <si>
    <t>Rentabilidad sobre patrimonio promedio (2)</t>
  </si>
  <si>
    <t>Rentabilidad sobre activos promedio (2)</t>
  </si>
  <si>
    <t>Eficiencia operativa (3)</t>
  </si>
  <si>
    <t>Total gastos operacionales</t>
  </si>
  <si>
    <t>antes de impuestos</t>
  </si>
  <si>
    <t>después de impuestos (ROE)</t>
  </si>
  <si>
    <t>después de impuestos (ROA)</t>
  </si>
  <si>
    <t>después de impuestos (ROAE)</t>
  </si>
  <si>
    <t>después de impuestos (ROAA)</t>
  </si>
  <si>
    <t>a Total ingresos operacionales</t>
  </si>
  <si>
    <t xml:space="preserve">a Total activos </t>
  </si>
  <si>
    <t>impuestos</t>
  </si>
  <si>
    <t>Banco del Estado de Chile (4)</t>
  </si>
  <si>
    <t>(1) ROE y ROA corresponden, en el numerador, al resultado del ejercicio consolidado acumulado antes y después de impuestos y se determinan anualizando las cifras de resultados</t>
  </si>
  <si>
    <t xml:space="preserve">    (dividiendo estos últimos por el número de meses transcurridos y luego multiplicándolos por doce) y en el denominador a los saldos de cierre del período informado para el patrimonio y activos totales respectivamente.</t>
  </si>
  <si>
    <t>(2) ROAE y ROAA corresponden, en el numerador, al resultado del ejercicio consolidado acumulado antes y después de impuestos para un periodo de 12 meses móviles y en el denominador</t>
  </si>
  <si>
    <t xml:space="preserve">    al promedio de los saldos de cierre durante 13 meses para el patrimonio y activos totales respectivamente.</t>
  </si>
  <si>
    <t xml:space="preserve">(3) La eficiencia operativa corresponde, en el numerador, al saldo de total gastos operacionales para el cierre del período informado, y en el denominador a los saldos de cierre del período informado para </t>
  </si>
  <si>
    <t xml:space="preserve">     total ingresos operacionales y total activos respectivamente.</t>
  </si>
  <si>
    <t>(4) Esta institución está afecta a un régimen impositivo distinto que el del resto de la banca.</t>
  </si>
  <si>
    <t>(14315.01.00+ 14325.01.00+ 14900.00.00) / 50500.00.00</t>
  </si>
  <si>
    <t>(14960.01.00+ 14970.01.00) / (14600.00.00+ 14800.00.00)</t>
  </si>
  <si>
    <t>(14315.01.00+ 14325.01.00) / (14310.01.00+ 14320.01.00)</t>
  </si>
  <si>
    <t>(-14315.01.00-14325.01.00- 14900.00.00+ 27900.00.00) / 50500.00.00</t>
  </si>
  <si>
    <t>(-14950.01.00+ 27900.01.00) / 14500.00.00</t>
  </si>
  <si>
    <t>(-14960.01.00- 14970.01.00+ 27900.02.00+ 27900.03.00) / (14600.00.00+ 14800.00.00)</t>
  </si>
  <si>
    <t>(-14970.01.00+ 27900.03.00) / 14800.00.00</t>
  </si>
  <si>
    <t>(-14960.01.00+ 27900.02.00) / 14600.00.00</t>
  </si>
  <si>
    <t>(-14315.01.00- 14325.01.00- 14900.00.00+  27400.00.00) / 50500.00.00</t>
  </si>
  <si>
    <t>(-14950.01.00+ 27400.01.00) / 14500.00.00</t>
  </si>
  <si>
    <t>(-14960.01.00-14970.01.00-27400.02.00- 27400.03.00) / (14600.00.00+ 14800.00.00)</t>
  </si>
  <si>
    <t>(-14970.01.00+ 27400.03.00) / 14800.00.00</t>
  </si>
  <si>
    <t>(-14960.01.00+ 27400.02.00) / 14600.00.00</t>
  </si>
  <si>
    <t>(-14315.01.00- 14325.01.00-14900.00.00+  27500.01.00+ 27500.02.00+ 27500.04.00+ 27500.05.00+ 27900.00.00) / 50500.00.00</t>
  </si>
  <si>
    <t>(-14315.01.00- 14325.01.00-14900.00.00+  27400.00.00+ 27500.01.00+ 27500.02.00+ 27500.04.00+ 27500.05.00+ 27900.00.00) / 50500.00.00</t>
  </si>
  <si>
    <t>INDICADORES DE RIESGO DE CRÉDITO PROVISIONES DE COLOCACIONES A COSTO AMORTIZADO AL MES DE  SEPTIEMBRE DE 2023</t>
  </si>
  <si>
    <t>(Cifras en porcentajes de su respectiva cartera)</t>
  </si>
  <si>
    <t>Provisiones por clasificación (1)</t>
  </si>
  <si>
    <t>Provisiones por clasificación+prudenciales complementarias (2)</t>
  </si>
  <si>
    <t>Provisiones por clasificación+adicionales (3)</t>
  </si>
  <si>
    <t>Provisiones por clasificación+mínimas+prudenciales complementarias (4)</t>
  </si>
  <si>
    <t>Provisiones por clasificación+mínimas+prudenciales complementarias+adicionales (5)</t>
  </si>
  <si>
    <t>(1)  El indicador incluye las provisiones derivadas de la clasificación por riesgo de crédito de las colocaciones a costo amortizado.</t>
  </si>
  <si>
    <t>(2)  El indicador incluye las provisiones por riesgo de crédito a raíz de exigencias prudenciales complementarias, totales y de cada cartera, y las provisiones derivadas de la clasificación por riesgo de crédito de las colocaciones a costo amortizado.</t>
  </si>
  <si>
    <t xml:space="preserve">      Las provisiones complementarias son aquellas relacionadas con la evaluación de la gestión del riesgo de crédito realizado por la CMF y que no califican como provisiones por clasificación o provisiones adicionales.</t>
  </si>
  <si>
    <t>(3)  El indicador incluye las provisiones adicionales, totales y de cada cartera, y las provisiones derivadas de la clasificación por riesgo de crédito de las colocaciones en activos financieros a costo amortizado.</t>
  </si>
  <si>
    <t xml:space="preserve">(4)  El indicador incluye las provisiones por ajuste a provisión mínima exigida para cartera normal con evaluación individual, provisiones por riesgo de crédito por exigencias prudenciales complementarias y las provisiones derivadas de la clasificación por riesgo de crédito de las </t>
  </si>
  <si>
    <t xml:space="preserve">      colocaciones a costo amortizado. </t>
  </si>
  <si>
    <t xml:space="preserve">(5)  El indicador incluye las provisiones adicionales, provisiones por ajuste a provisión mínima exigida para cartera normal con evaluación individual, provisiones por riesgo de crédito por exigencias prudenciales complementarias y las provisiones derivadas de la clasificación por riesgo de crédito </t>
  </si>
  <si>
    <t xml:space="preserve">      de las colocaciones a costo amortizado. </t>
  </si>
  <si>
    <t>(85700.00.00+ 85800.00.00+ 85900.00.00) / 50000.00.00</t>
  </si>
  <si>
    <t>(85730.00.00+ 85740.00.00) / (14600.00.00+ 14800.00.00)</t>
  </si>
  <si>
    <t>85710.00.00 / (14310.01.00+ 14320.01.00)</t>
  </si>
  <si>
    <t>(81130.00.00+ 81140.00.00) / (14600.00.00+ 14800.00.00)</t>
  </si>
  <si>
    <t>81110.00.00 / (14310.01.00+ 14320.01.00)</t>
  </si>
  <si>
    <t xml:space="preserve">                                 INDICADORES DE RIESGO DE CRÉDITO CARTERA CON MOROSIDAD 90 DÍAS O MÁS Y CARTERA DETERIORADA AL MES DE SEPTIEMBRE DE 2023</t>
  </si>
  <si>
    <t>Cartera con morosidad de 90 días o más (1)</t>
  </si>
  <si>
    <t>Cartera deteriorada (2)</t>
  </si>
  <si>
    <t xml:space="preserve">Colocaciones (costo amortizado y valor razonable) </t>
  </si>
  <si>
    <t>(1) Incluye el monto total del crédito que presenta morosidad igual o superior a 90 días, aún cuando sólo alguna o algunas cuotas del crédito (capital y/o intereses) estén en condición de morosidad. Asimismo, forma parte de la cartera deteriorada.</t>
  </si>
  <si>
    <t xml:space="preserve">(2) Corresponde a las colocaciones en activos financieros a costo amortizado sobre los cuales se tiene evidencia de que no cumplirán con alguna de sus obligaciones en las condiciones pactadas, </t>
  </si>
  <si>
    <t xml:space="preserve">     independientemente de la posibilidad de recuperación a través de garantías, acciones de cobranza judicial u otorgamiento de nuevas condiciones de pago.</t>
  </si>
  <si>
    <t>85100.00.00+ 85200.00.00+ 85300.00.00+ 85400.00.00+ 85500.00.00</t>
  </si>
  <si>
    <t>85100.00.00+ 85400.00.00</t>
  </si>
  <si>
    <t>85100.00.00</t>
  </si>
  <si>
    <t>85400.00.00</t>
  </si>
  <si>
    <t xml:space="preserve"> 85200.00.00</t>
  </si>
  <si>
    <t>85300.00.00+ 85500.00.00</t>
  </si>
  <si>
    <t>85300.00.00</t>
  </si>
  <si>
    <t>85500.00.00</t>
  </si>
  <si>
    <t xml:space="preserve">                                     ESTRUCTURA DE LAS COLOCACIONES A COSTO AMORTIZADO EN BASE A SU CALIFICACIÓN DE RIESGO I AL MES DE SEPTIEMBRE DE 2023</t>
  </si>
  <si>
    <t>(Cifras millones de pesos)</t>
  </si>
  <si>
    <t>Cartera normal</t>
  </si>
  <si>
    <t>Cartera subestándar</t>
  </si>
  <si>
    <t>Cartera en incumplimiento</t>
  </si>
  <si>
    <t>Individual</t>
  </si>
  <si>
    <t>Grupal</t>
  </si>
  <si>
    <t>85120.00.00+ 85220.00.00+ 85320.00.00+ 85420.00.00+ 85520.00.00</t>
  </si>
  <si>
    <t>85120.00.00+ 85420.00.00</t>
  </si>
  <si>
    <t>85120.00.00</t>
  </si>
  <si>
    <t>85420.00.00</t>
  </si>
  <si>
    <t>85220.00.00</t>
  </si>
  <si>
    <t>85320.00.00+ 85520.00.00</t>
  </si>
  <si>
    <t>85320.00.00</t>
  </si>
  <si>
    <t>85520.00.00</t>
  </si>
  <si>
    <t>85110.00.00+ 85210.00.00+ 85310.00.00</t>
  </si>
  <si>
    <t>85110.00.00</t>
  </si>
  <si>
    <t>85210.00.00</t>
  </si>
  <si>
    <t>85310.00.00</t>
  </si>
  <si>
    <t>ESTRUCTURA DE LAS COLOCACIONES A COSTO AMORTIZADO EN BASE A SU CALIFICACIÓN DE RIESGO II AL MES DE SEPTIEMBRE DE 2023</t>
  </si>
  <si>
    <t>Estructura de las colocaciones comerciales (1)</t>
  </si>
  <si>
    <t>Estructura de adeudado por bancos (2)</t>
  </si>
  <si>
    <t>Cartera individual</t>
  </si>
  <si>
    <t>Normal</t>
  </si>
  <si>
    <t>Subestándar</t>
  </si>
  <si>
    <t>Incumplimiento</t>
  </si>
  <si>
    <t xml:space="preserve">(1) Corresponde a las Colocaciones Comerciales en Activos financieros a costo amortizado, sin deducir las Provisiones por riesgo de crédito constituidas, </t>
  </si>
  <si>
    <t xml:space="preserve">    en base a su calificación de riesgo según el Capítulo B-1.</t>
  </si>
  <si>
    <t xml:space="preserve">(2) Corresponde a Adeudado por bancos, exceptuando Banco Central de Chile y Bancos Centrales del exterior, en Activos financieros a costo amortizado, sin deducir las Provisiones por riesgo de crédito constituidas, </t>
  </si>
  <si>
    <t>85440.00.00+ 85540.00.00+ 85430.00.00+ 85530.00.00</t>
  </si>
  <si>
    <t>85440.00.00+ 85430.00.00</t>
  </si>
  <si>
    <t>85540.00.00+ 85530.00.00</t>
  </si>
  <si>
    <t>85440.00.00+ 85540.00.00</t>
  </si>
  <si>
    <t>85440.00.00</t>
  </si>
  <si>
    <t>85540.00.00</t>
  </si>
  <si>
    <t>85430.00.00+ 85530.00.00</t>
  </si>
  <si>
    <t>85430.00.00</t>
  </si>
  <si>
    <t>85530.00.00</t>
  </si>
  <si>
    <t>ESTRUCTURA DE LAS COLOCACIONES A COSTO AMORTIZADO EN BASE A SU CALIFICACIÓN DE RIESGO III AL MES DE SEPTIEMBRE DE 2023</t>
  </si>
  <si>
    <t xml:space="preserve">Estructura de colocaciones a personas </t>
  </si>
  <si>
    <t xml:space="preserve">Estructura de colocaciones de consumo </t>
  </si>
  <si>
    <t xml:space="preserve">Estructura de colocaciones para vivienda </t>
  </si>
  <si>
    <t>Cartera grupal</t>
  </si>
  <si>
    <t>83110.00.00</t>
  </si>
  <si>
    <t>83120.00.00</t>
  </si>
  <si>
    <t>83130.00.00</t>
  </si>
  <si>
    <t>83150.00.00</t>
  </si>
  <si>
    <t>83160.00.00</t>
  </si>
  <si>
    <t>83170.00.00</t>
  </si>
  <si>
    <t>83180.00.00</t>
  </si>
  <si>
    <t>83180.01.00</t>
  </si>
  <si>
    <t>83180.02.00</t>
  </si>
  <si>
    <t>83190.00.00</t>
  </si>
  <si>
    <t xml:space="preserve">                       CRÉDITOS CONTINGENTES CONSOLIDADOS POR INSTITUCIONES AL MES DE SEPTIEMBRE DE 2023</t>
  </si>
  <si>
    <t>Avales y fianzas</t>
  </si>
  <si>
    <t>Cartas de crédito de operaciones de circulación de mercancías</t>
  </si>
  <si>
    <t>Compromisos de compra de deuda en moneda local en el exterior</t>
  </si>
  <si>
    <t>Transacciones relacionadas con eventos contingentes</t>
  </si>
  <si>
    <t>Líneas de crédito de libre disposición de cancelación inmediata</t>
  </si>
  <si>
    <t>Líneas de crédito de libre disposición</t>
  </si>
  <si>
    <t>Otros compromisos de crédito</t>
  </si>
  <si>
    <t>Otros créditos contingentes</t>
  </si>
  <si>
    <t>Créditos para estudios superiores ley N° 20.027 (CAE)</t>
  </si>
  <si>
    <t>Otros compromisos de crédito irrevocables</t>
  </si>
  <si>
    <t>85605.00.00+ 85615.00.00+ 85625.00.00+ 85635.00.00+ 85645.00.00+ 85655.00.00+ 85665.00.00+ 85675.00.00+ 85685.00.00+ 85695.00.00</t>
  </si>
  <si>
    <t>85605.00.00+ 85635.00.00+ 85655.00.00+ 85675.00.00</t>
  </si>
  <si>
    <t>85605.00.00+ 85675.00.00</t>
  </si>
  <si>
    <t>85635.00.00+ 85655.00.00</t>
  </si>
  <si>
    <t>85615.00.00+ 85685.00.00</t>
  </si>
  <si>
    <t>85625.00.00+ 85645.00.00+ 85665.00.00+ 85695.00.00</t>
  </si>
  <si>
    <t>85625.00.00+ 85695.00.00</t>
  </si>
  <si>
    <t>85645.00.00+ 85665.00.00</t>
  </si>
  <si>
    <t xml:space="preserve">                     ESTRUCTURA DE LOS CRÉDITOS CONTINGENTES EN BASE A SU CALIFICACIÓN DE RIESGO AL MES DE SEPTIEMBRE DE 2023</t>
  </si>
  <si>
    <t xml:space="preserve">Estructura de los créditos contingentes </t>
  </si>
  <si>
    <t>subestándar</t>
  </si>
  <si>
    <t>84710.00.00</t>
  </si>
  <si>
    <t>84710.01.00</t>
  </si>
  <si>
    <t>84710.02.00</t>
  </si>
  <si>
    <t>84710.03.00</t>
  </si>
  <si>
    <t>84710.04.00</t>
  </si>
  <si>
    <t>84710.05.00</t>
  </si>
  <si>
    <t>84710.06.00</t>
  </si>
  <si>
    <t>84710.07.00</t>
  </si>
  <si>
    <t>84720.00.00</t>
  </si>
  <si>
    <t>84720.01.00</t>
  </si>
  <si>
    <t>84720.02.00</t>
  </si>
  <si>
    <t>84720.03.00</t>
  </si>
  <si>
    <t>84720.04.00</t>
  </si>
  <si>
    <t>84720.05.00</t>
  </si>
  <si>
    <t>84720.06.00</t>
  </si>
  <si>
    <t>84720.07.00</t>
  </si>
  <si>
    <t>84710-84720</t>
  </si>
  <si>
    <t xml:space="preserve">                      PÉRDIDA BRUTA Y RECUPERACIONES DE PÉRDIDA BRUTA POR EVENTOS DE RIESGO OPERACIONAL CONSOLIDADO POR INSTITUCIONES AL MES DE SEPTIEMBRE DE 2023</t>
  </si>
  <si>
    <t>Pérdida bruta en el período por tipo de eventos de riesgo operacional (1)</t>
  </si>
  <si>
    <t>Recuperaciones de Pérdida bruta en el período por tipo de eventos de riesgo operacional (2)</t>
  </si>
  <si>
    <t>Pérdida neta en el período por eventos de riesgo operacional (3)</t>
  </si>
  <si>
    <t>Fraude interno</t>
  </si>
  <si>
    <t>Fraude externo</t>
  </si>
  <si>
    <t>Prácticas laborales y seguridad en el negocio</t>
  </si>
  <si>
    <t>Clientes, productos y prácticas de negocio</t>
  </si>
  <si>
    <t>Daños a activos físicos</t>
  </si>
  <si>
    <t>Interrupción del negocio y fallos en sistema</t>
  </si>
  <si>
    <t>Ejecución, entrega y gestión de procesos</t>
  </si>
  <si>
    <t xml:space="preserve">(1) Corresponde a los importes de pérdida bruta en el período por tipo de eventos de riesgo operacional y reflejan todos los montos de pérdidas que hayan sido imputados contablemente en el período de acuerdo a lo establecido por el Capítulo 21-8 de la RAN. Al respecto, los importes de pérdida bruta consideran </t>
  </si>
  <si>
    <t xml:space="preserve">      los conceptos enumerados en los literales a) - e) del inciso tercero y excluyen los conceptos enumerados en los literales a) - c) del inciso cuarto, del numeral 3.2 en el Capítulo 21-8 de la RAN.  </t>
  </si>
  <si>
    <t xml:space="preserve">(2) De acuerdo con lo establecido por el inciso segundo, numeral 3.2 del Capítulo 21-8 de la RAN, la recuperación es un hecho independiente, relacionado con el evento de pérdida bruta inicial que no necesariamente se efectúa en el mismo período, por el que se perciben fondos o flujos económicos. </t>
  </si>
  <si>
    <t xml:space="preserve">      Se consideran como importes de recuperaciones de pérdida bruta en el período por tipo de eventos de riesgo operacional, todos los montos de Recuperaciones que hayan sido imputados contablemente en el período. Al respecto, se incluyen los importes de Recuperaciones de Pérdida bruta por</t>
  </si>
  <si>
    <t xml:space="preserve">      tipo de eventos de riesgo operacional, las recuperaciones no procedentes de seguros y las recuperaciones originadas por el pago de indemnizaciones de seguros según lo establecido en el inciso primero del numeral 3.2 del Capítulo 21-8 de la RAN.</t>
  </si>
  <si>
    <t xml:space="preserve">(3) Pérdida neta por eventos de riesgo operacional corresponde al saldo de de Pérdida bruta en el período menos el saldo de Recuperaciones de Pérdida bruta por eventos de riesgo operacional. Los valores negativos se producen cuando la Pérdida bruta es menor que las Recuperaciones de Pérdida bruta en el período. </t>
  </si>
  <si>
    <t xml:space="preserve">      Los valores positivos se producen cuando la Pérdida bruta es menor que las Recuperaciones de Pérdida bruta en el período, debido a que las Recuperaciones pueden ser, tanto del péríodo actual como de períodos anteriores. </t>
  </si>
  <si>
    <t xml:space="preserve"> </t>
  </si>
  <si>
    <t>(84710.00.00 / 55000.00.00)</t>
  </si>
  <si>
    <t>(84700.00.00 / 55000.00.00)</t>
  </si>
  <si>
    <t>(84710.00.00 / 30000.00.00)</t>
  </si>
  <si>
    <t>(84700.00.00 / 30000.00.00)</t>
  </si>
  <si>
    <t>(84710.00.00 / 10000.00.00)</t>
  </si>
  <si>
    <t>(84700.00.00 / 10000.00.00)</t>
  </si>
  <si>
    <t>INDICADORES POR EVENTOS DE RIESGO OPERACIONAL CONSOLIDADO POR INSTITUCIONES AL MES DE SEPTIEMBRE DE 2023</t>
  </si>
  <si>
    <t xml:space="preserve">Pérdida bruta y neta en el período por eventos de riesgo operacional a total ingresos operacionales (1) </t>
  </si>
  <si>
    <t>Pérdida bruta y neta promedio por eventos de riesgo operacional sobre patrimonio promedio (2)</t>
  </si>
  <si>
    <t>Pérdida bruta y neta promedio por eventos de riesgo operacional sobre activos promedio (3)</t>
  </si>
  <si>
    <t xml:space="preserve">Pérdida bruta </t>
  </si>
  <si>
    <t xml:space="preserve">Pérdida neta </t>
  </si>
  <si>
    <t xml:space="preserve">(1) Pérdida bruta y neta en el período por eventos de riesgo operacional a total ingresos operacionales, corresponde, en el numerador, al saldo de pérdida bruta y pérdida neta respectivamente para el cierre del período informado, y </t>
  </si>
  <si>
    <t xml:space="preserve">    en el denominador al saldo de total ingresos operacionales para el cierre del período informado.</t>
  </si>
  <si>
    <t xml:space="preserve">(2) Pérdida bruta y neta promedio por eventos de riesgo operacional sobre patrimonio promedio, corresponden, en el numerador, al promedio de los saldos mensuales de pérdida bruta y pérdida neta respectivamente para un período de 12 meses móviles, y </t>
  </si>
  <si>
    <t xml:space="preserve">    en el denominador al promedio de los saldos de cierre durante 13 meses para el patrimonio.</t>
  </si>
  <si>
    <t xml:space="preserve">(3) Pérdida bruta y neta promedio por eventos de riesgo operacional sobre activos promedio, corresponden, en el numerador, al promedio de los saldos mensuales de pérdida bruta y pérdida neta respectivamente para un período de 12 meses móviles, y </t>
  </si>
  <si>
    <t xml:space="preserve">    en el denominador al promedio de los saldos de cierre durante 13 meses para total activos.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</si>
</sst>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yyyy"/>
    <numFmt numFmtId="165" formatCode="#,##0.000"/>
  </numFmts>
  <fonts count="45">
    <font>
      <sz val="10"/>
      <name val="Arial"/>
    </font>
    <font>
      <sz val="11"/>
      <color theme="1"/>
      <name val="Calibri"/>
      <family val="2"/>
      <scheme val="minor"/>
    </font>
    <font>
      <b/>
      <sz val="12"/>
      <color indexed="9"/>
      <name val="Arial"/>
      <family val="2"/>
    </font>
    <font>
      <sz val="10"/>
      <name val="Arial"/>
      <family val="2"/>
    </font>
    <font>
      <b/>
      <sz val="10"/>
      <color indexed="9"/>
      <name val="Arial"/>
      <family val="2"/>
    </font>
    <font>
      <u/>
      <sz val="10"/>
      <color indexed="12"/>
      <name val="Arial"/>
      <family val="2"/>
    </font>
    <font>
      <u/>
      <sz val="10"/>
      <color indexed="21"/>
      <name val="Arial"/>
      <family val="2"/>
    </font>
    <font>
      <sz val="10"/>
      <color rgb="FF8547AD"/>
      <name val="Arial"/>
      <family val="2"/>
    </font>
    <font>
      <sz val="10"/>
      <name val="Palatino"/>
    </font>
    <font>
      <sz val="11"/>
      <name val="Arial"/>
      <family val="2"/>
    </font>
    <font>
      <sz val="11"/>
      <color rgb="FF8547AD"/>
      <name val="Arial"/>
      <family val="2"/>
    </font>
    <font>
      <sz val="11"/>
      <color indexed="10"/>
      <name val="Arial"/>
      <family val="2"/>
    </font>
    <font>
      <u/>
      <sz val="11"/>
      <color indexed="12"/>
      <name val="Arial"/>
      <family val="2"/>
    </font>
    <font>
      <b/>
      <sz val="10"/>
      <color rgb="FF0000FF"/>
      <name val="Calibri"/>
      <family val="2"/>
    </font>
    <font>
      <b/>
      <sz val="14"/>
      <color rgb="FF5B2B82"/>
      <name val="Arial"/>
      <family val="2"/>
    </font>
    <font>
      <b/>
      <sz val="11"/>
      <color indexed="21"/>
      <name val="Arial"/>
      <family val="2"/>
    </font>
    <font>
      <sz val="11"/>
      <color indexed="21"/>
      <name val="Arial"/>
      <family val="2"/>
    </font>
    <font>
      <b/>
      <sz val="11"/>
      <color indexed="9"/>
      <name val="Arial"/>
      <family val="2"/>
    </font>
    <font>
      <b/>
      <sz val="11"/>
      <color rgb="FF7030A0"/>
      <name val="Arial"/>
      <family val="2"/>
    </font>
    <font>
      <b/>
      <sz val="11"/>
      <color rgb="FF5B2B82"/>
      <name val="Arial"/>
      <family val="2"/>
    </font>
    <font>
      <b/>
      <sz val="10"/>
      <name val="Arial"/>
      <family val="2"/>
    </font>
    <font>
      <sz val="9"/>
      <name val="Arial"/>
      <family val="2"/>
    </font>
    <font>
      <sz val="10"/>
      <color indexed="21"/>
      <name val="Arial"/>
      <family val="2"/>
    </font>
    <font>
      <sz val="9"/>
      <color rgb="FF0000FF"/>
      <name val="Arial"/>
      <family val="2"/>
    </font>
    <font>
      <b/>
      <sz val="10"/>
      <color theme="1"/>
      <name val="Calibri"/>
      <family val="2"/>
      <scheme val="minor"/>
    </font>
    <font>
      <sz val="10"/>
      <color theme="1"/>
      <name val="Arial"/>
      <family val="2"/>
    </font>
    <font>
      <b/>
      <sz val="10"/>
      <color indexed="63"/>
      <name val="Arial"/>
      <family val="2"/>
    </font>
    <font>
      <sz val="10"/>
      <color indexed="63"/>
      <name val="Arial"/>
      <family val="2"/>
    </font>
    <font>
      <b/>
      <sz val="10"/>
      <color theme="1"/>
      <name val="Arial"/>
      <family val="2"/>
    </font>
    <font>
      <sz val="8"/>
      <color indexed="10"/>
      <name val="Arial"/>
      <family val="2"/>
    </font>
    <font>
      <b/>
      <sz val="10"/>
      <color indexed="21"/>
      <name val="Arial"/>
      <family val="2"/>
    </font>
    <font>
      <sz val="10"/>
      <color rgb="FF5B2B82"/>
      <name val="Arial"/>
      <family val="2"/>
    </font>
    <font>
      <sz val="9"/>
      <color indexed="10"/>
      <name val="Arial"/>
      <family val="2"/>
    </font>
    <font>
      <b/>
      <sz val="10"/>
      <color rgb="FF5B2B82"/>
      <name val="Arial"/>
      <family val="2"/>
    </font>
    <font>
      <sz val="10"/>
      <color indexed="9"/>
      <name val="Arial"/>
      <family val="2"/>
    </font>
    <font>
      <sz val="9"/>
      <color indexed="63"/>
      <name val="Arial"/>
      <family val="2"/>
    </font>
    <font>
      <sz val="12"/>
      <name val="Geneva"/>
    </font>
    <font>
      <sz val="8"/>
      <name val="Arial"/>
      <family val="2"/>
    </font>
    <font>
      <sz val="10"/>
      <color indexed="9"/>
      <name val="Palatino"/>
    </font>
    <font>
      <u/>
      <sz val="10"/>
      <color indexed="12"/>
      <name val="Palatino"/>
    </font>
    <font>
      <sz val="9"/>
      <name val="Palatino"/>
    </font>
    <font>
      <b/>
      <sz val="10"/>
      <color rgb="FFFFFFFF"/>
      <name val="Arial"/>
      <family val="2"/>
    </font>
    <font>
      <b/>
      <sz val="12"/>
      <color rgb="FF5B2B82"/>
      <name val="Arial"/>
      <family val="2"/>
    </font>
    <font>
      <sz val="9"/>
      <color theme="1"/>
      <name val="Calibri"/>
      <family val="2"/>
      <scheme val="minor"/>
    </font>
    <font>
      <b/>
      <sz val="8"/>
      <name val="Arial"/>
      <family val="2"/>
    </font>
  </fonts>
  <fills count="10">
    <fill>
      <patternFill patternType="none"/>
    </fill>
    <fill>
      <patternFill patternType="gray125"/>
    </fill>
    <fill>
      <patternFill patternType="solid">
        <fgColor rgb="FF5B2B82"/>
        <bgColor indexed="64"/>
      </patternFill>
    </fill>
    <fill>
      <patternFill patternType="solid">
        <fgColor indexed="9"/>
        <bgColor indexed="64"/>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
      <patternFill patternType="solid">
        <fgColor rgb="FF5B2B82"/>
        <bgColor indexed="9"/>
      </patternFill>
    </fill>
    <fill>
      <patternFill patternType="solid">
        <fgColor theme="9" tint="0.79998168889431442"/>
        <bgColor indexed="64"/>
      </patternFill>
    </fill>
    <fill>
      <patternFill patternType="solid">
        <fgColor rgb="FF5B2B82"/>
        <bgColor rgb="FF000000"/>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3"/>
      </left>
      <right/>
      <top style="thin">
        <color indexed="23"/>
      </top>
      <bottom/>
      <diagonal/>
    </border>
    <border>
      <left/>
      <right/>
      <top style="thin">
        <color indexed="23"/>
      </top>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right/>
      <top style="thin">
        <color auto="1"/>
      </top>
      <bottom/>
      <diagonal/>
    </border>
    <border>
      <left/>
      <right/>
      <top/>
      <bottom style="thin">
        <color auto="1"/>
      </bottom>
      <diagonal/>
    </border>
    <border>
      <left style="medium">
        <color indexed="23"/>
      </left>
      <right style="medium">
        <color indexed="23"/>
      </right>
      <top/>
      <bottom/>
      <diagonal/>
    </border>
  </borders>
  <cellStyleXfs count="13">
    <xf numFmtId="0" fontId="0" fillId="0" borderId="0">
      <alignment vertical="top"/>
    </xf>
    <xf numFmtId="9" fontId="3" fillId="0" borderId="0" applyFont="0" applyFill="0" applyBorder="0" applyAlignment="0" applyProtection="0"/>
    <xf numFmtId="0" fontId="5" fillId="0" borderId="0" applyNumberFormat="0" applyFill="0" applyBorder="0" applyAlignment="0" applyProtection="0">
      <alignment vertical="top"/>
      <protection locked="0"/>
    </xf>
    <xf numFmtId="0" fontId="8" fillId="0" borderId="0"/>
    <xf numFmtId="0" fontId="8" fillId="0" borderId="0"/>
    <xf numFmtId="0" fontId="1" fillId="0" borderId="0"/>
    <xf numFmtId="0" fontId="8" fillId="0" borderId="0"/>
    <xf numFmtId="0" fontId="3" fillId="0" borderId="0"/>
    <xf numFmtId="0" fontId="36" fillId="0" borderId="0"/>
    <xf numFmtId="0" fontId="8" fillId="0" borderId="0"/>
    <xf numFmtId="0" fontId="39" fillId="0" borderId="0" applyNumberFormat="0" applyFill="0" applyBorder="0" applyAlignment="0" applyProtection="0">
      <alignment vertical="top"/>
      <protection locked="0"/>
    </xf>
    <xf numFmtId="0" fontId="3" fillId="0" borderId="0">
      <alignment vertical="top"/>
    </xf>
    <xf numFmtId="0" fontId="3" fillId="0" borderId="0"/>
  </cellStyleXfs>
  <cellXfs count="449">
    <xf numFmtId="0" fontId="0" fillId="0" borderId="0" xfId="0">
      <alignment vertical="top"/>
    </xf>
    <xf numFmtId="0" fontId="0" fillId="0" borderId="0" xfId="0" applyAlignment="1"/>
    <xf numFmtId="0" fontId="2" fillId="2" borderId="0" xfId="0" applyFont="1" applyFill="1" applyAlignment="1">
      <alignment vertical="center"/>
    </xf>
    <xf numFmtId="0" fontId="3" fillId="3" borderId="0" xfId="0" applyFont="1" applyFill="1" applyAlignment="1"/>
    <xf numFmtId="0" fontId="4" fillId="2" borderId="0" xfId="0" applyFont="1" applyFill="1" applyAlignment="1">
      <alignment vertical="center"/>
    </xf>
    <xf numFmtId="0" fontId="5" fillId="3" borderId="0" xfId="2" applyFill="1" applyAlignment="1" applyProtection="1"/>
    <xf numFmtId="0" fontId="6" fillId="3" borderId="0" xfId="2" applyFont="1" applyFill="1" applyAlignment="1" applyProtection="1"/>
    <xf numFmtId="0" fontId="7" fillId="0" borderId="0" xfId="0" applyFont="1" applyAlignment="1"/>
    <xf numFmtId="0" fontId="9" fillId="3" borderId="0" xfId="3" applyFont="1" applyFill="1"/>
    <xf numFmtId="0" fontId="10" fillId="0" borderId="0" xfId="3" applyFont="1" applyAlignment="1">
      <alignment horizontal="left" vertical="center"/>
    </xf>
    <xf numFmtId="0" fontId="11" fillId="3" borderId="0" xfId="3" applyFont="1" applyFill="1"/>
    <xf numFmtId="0" fontId="12" fillId="3" borderId="0" xfId="2" applyFont="1" applyFill="1" applyAlignment="1" applyProtection="1">
      <alignment horizontal="center"/>
    </xf>
    <xf numFmtId="0" fontId="13" fillId="3" borderId="0" xfId="3" applyFont="1" applyFill="1" applyAlignment="1">
      <alignment horizontal="center"/>
    </xf>
    <xf numFmtId="0" fontId="11" fillId="3" borderId="0" xfId="3" applyFont="1" applyFill="1" applyAlignment="1">
      <alignment horizontal="left" indent="1"/>
    </xf>
    <xf numFmtId="0" fontId="14" fillId="3" borderId="1" xfId="3" applyFont="1" applyFill="1" applyBorder="1" applyAlignment="1">
      <alignment horizontal="center"/>
    </xf>
    <xf numFmtId="0" fontId="14" fillId="3" borderId="2" xfId="3" applyFont="1" applyFill="1" applyBorder="1" applyAlignment="1">
      <alignment horizontal="center"/>
    </xf>
    <xf numFmtId="0" fontId="14" fillId="3" borderId="3" xfId="3" applyFont="1" applyFill="1" applyBorder="1" applyAlignment="1">
      <alignment horizontal="center"/>
    </xf>
    <xf numFmtId="0" fontId="14" fillId="3" borderId="4" xfId="3" applyFont="1" applyFill="1" applyBorder="1" applyAlignment="1">
      <alignment horizontal="center"/>
    </xf>
    <xf numFmtId="0" fontId="14" fillId="3" borderId="0" xfId="3" applyFont="1" applyFill="1" applyAlignment="1">
      <alignment horizontal="center"/>
    </xf>
    <xf numFmtId="0" fontId="14" fillId="3" borderId="5" xfId="3" applyFont="1" applyFill="1" applyBorder="1" applyAlignment="1">
      <alignment horizontal="center"/>
    </xf>
    <xf numFmtId="14" fontId="9" fillId="3" borderId="0" xfId="3" applyNumberFormat="1" applyFont="1" applyFill="1"/>
    <xf numFmtId="0" fontId="14" fillId="3" borderId="6" xfId="3" applyFont="1" applyFill="1" applyBorder="1" applyAlignment="1">
      <alignment horizontal="center"/>
    </xf>
    <xf numFmtId="0" fontId="14" fillId="3" borderId="7" xfId="3" applyFont="1" applyFill="1" applyBorder="1" applyAlignment="1">
      <alignment horizontal="center"/>
    </xf>
    <xf numFmtId="0" fontId="14" fillId="3" borderId="8" xfId="3" applyFont="1" applyFill="1" applyBorder="1" applyAlignment="1">
      <alignment horizontal="center"/>
    </xf>
    <xf numFmtId="0" fontId="15" fillId="3" borderId="0" xfId="3" applyFont="1" applyFill="1" applyAlignment="1">
      <alignment horizontal="centerContinuous"/>
    </xf>
    <xf numFmtId="0" fontId="16" fillId="3" borderId="0" xfId="3" applyFont="1" applyFill="1" applyAlignment="1">
      <alignment horizontal="centerContinuous"/>
    </xf>
    <xf numFmtId="4" fontId="16" fillId="3" borderId="0" xfId="3" applyNumberFormat="1" applyFont="1" applyFill="1" applyAlignment="1">
      <alignment horizontal="centerContinuous"/>
    </xf>
    <xf numFmtId="0" fontId="17" fillId="2" borderId="9" xfId="3" applyFont="1" applyFill="1" applyBorder="1" applyAlignment="1">
      <alignment horizontal="center" vertical="center"/>
    </xf>
    <xf numFmtId="0" fontId="17" fillId="2" borderId="10" xfId="3" applyFont="1" applyFill="1" applyBorder="1" applyAlignment="1">
      <alignment horizontal="center" vertical="center"/>
    </xf>
    <xf numFmtId="0" fontId="17" fillId="2" borderId="11" xfId="3" applyFont="1" applyFill="1" applyBorder="1" applyAlignment="1">
      <alignment horizontal="center" vertical="center"/>
    </xf>
    <xf numFmtId="0" fontId="17" fillId="2" borderId="12" xfId="3" applyFont="1" applyFill="1" applyBorder="1" applyAlignment="1">
      <alignment vertical="center"/>
    </xf>
    <xf numFmtId="0" fontId="18" fillId="3" borderId="13" xfId="3" applyFont="1" applyFill="1" applyBorder="1" applyAlignment="1">
      <alignment vertical="center"/>
    </xf>
    <xf numFmtId="0" fontId="18" fillId="3" borderId="0" xfId="3" applyFont="1" applyFill="1" applyAlignment="1">
      <alignment vertical="center"/>
    </xf>
    <xf numFmtId="0" fontId="19" fillId="3" borderId="13" xfId="3" applyFont="1" applyFill="1" applyBorder="1" applyAlignment="1">
      <alignment horizontal="center" vertical="center"/>
    </xf>
    <xf numFmtId="0" fontId="18" fillId="3" borderId="0" xfId="3" applyFont="1" applyFill="1" applyAlignment="1">
      <alignment horizontal="center" vertical="center"/>
    </xf>
    <xf numFmtId="0" fontId="19" fillId="3" borderId="12" xfId="3" applyFont="1" applyFill="1" applyBorder="1" applyAlignment="1">
      <alignment horizontal="center" vertical="center"/>
    </xf>
    <xf numFmtId="0" fontId="19" fillId="3" borderId="14" xfId="3" applyFont="1" applyFill="1" applyBorder="1" applyAlignment="1">
      <alignment horizontal="center" vertical="center"/>
    </xf>
    <xf numFmtId="0" fontId="19" fillId="3" borderId="15" xfId="3" applyFont="1" applyFill="1" applyBorder="1" applyAlignment="1">
      <alignment horizontal="center" vertical="center"/>
    </xf>
    <xf numFmtId="0" fontId="18" fillId="3" borderId="16" xfId="3" applyFont="1" applyFill="1" applyBorder="1" applyAlignment="1">
      <alignment vertical="center"/>
    </xf>
    <xf numFmtId="0" fontId="19" fillId="3" borderId="16" xfId="3" applyFont="1" applyFill="1" applyBorder="1" applyAlignment="1">
      <alignment horizontal="center" vertical="center"/>
    </xf>
    <xf numFmtId="10" fontId="19" fillId="3" borderId="17" xfId="3" applyNumberFormat="1" applyFont="1" applyFill="1" applyBorder="1" applyAlignment="1">
      <alignment horizontal="center" vertical="center"/>
    </xf>
    <xf numFmtId="164" fontId="19" fillId="3" borderId="17" xfId="3" applyNumberFormat="1" applyFont="1" applyFill="1" applyBorder="1" applyAlignment="1">
      <alignment horizontal="center" vertical="center"/>
    </xf>
    <xf numFmtId="0" fontId="16" fillId="3" borderId="0" xfId="3" applyFont="1" applyFill="1" applyAlignment="1">
      <alignment vertical="center"/>
    </xf>
    <xf numFmtId="3" fontId="16" fillId="3" borderId="0" xfId="3" applyNumberFormat="1" applyFont="1" applyFill="1" applyAlignment="1">
      <alignment horizontal="center" vertical="center"/>
    </xf>
    <xf numFmtId="10" fontId="16" fillId="3" borderId="0" xfId="3" applyNumberFormat="1" applyFont="1" applyFill="1" applyAlignment="1">
      <alignment horizontal="center" vertical="center"/>
    </xf>
    <xf numFmtId="0" fontId="20" fillId="0" borderId="13" xfId="3" applyFont="1" applyBorder="1"/>
    <xf numFmtId="0" fontId="20" fillId="0" borderId="0" xfId="3" applyFont="1"/>
    <xf numFmtId="3" fontId="20" fillId="0" borderId="13" xfId="3" applyNumberFormat="1" applyFont="1" applyBorder="1"/>
    <xf numFmtId="3" fontId="20" fillId="0" borderId="0" xfId="3" applyNumberFormat="1" applyFont="1"/>
    <xf numFmtId="4" fontId="20" fillId="0" borderId="18" xfId="3" applyNumberFormat="1" applyFont="1" applyBorder="1" applyAlignment="1">
      <alignment horizontal="center" vertical="center"/>
    </xf>
    <xf numFmtId="4" fontId="20" fillId="0" borderId="13" xfId="3" applyNumberFormat="1" applyFont="1" applyBorder="1" applyAlignment="1">
      <alignment horizontal="center" vertical="center"/>
    </xf>
    <xf numFmtId="4" fontId="20" fillId="0" borderId="19" xfId="3" applyNumberFormat="1" applyFont="1" applyBorder="1" applyAlignment="1">
      <alignment horizontal="center" vertical="center"/>
    </xf>
    <xf numFmtId="0" fontId="21" fillId="3" borderId="0" xfId="3" applyFont="1" applyFill="1"/>
    <xf numFmtId="0" fontId="21" fillId="0" borderId="0" xfId="3" applyFont="1" applyAlignment="1">
      <alignment horizontal="left"/>
    </xf>
    <xf numFmtId="3" fontId="0" fillId="0" borderId="0" xfId="0" applyNumberFormat="1">
      <alignment vertical="top"/>
    </xf>
    <xf numFmtId="0" fontId="20" fillId="0" borderId="20" xfId="3" applyFont="1" applyBorder="1"/>
    <xf numFmtId="3" fontId="20" fillId="0" borderId="20" xfId="3" applyNumberFormat="1" applyFont="1" applyBorder="1"/>
    <xf numFmtId="3" fontId="22" fillId="0" borderId="0" xfId="3" applyNumberFormat="1" applyFont="1" applyAlignment="1">
      <alignment horizontal="center" vertical="center"/>
    </xf>
    <xf numFmtId="4" fontId="20" fillId="0" borderId="21" xfId="3" applyNumberFormat="1" applyFont="1" applyBorder="1" applyAlignment="1">
      <alignment horizontal="center" vertical="center"/>
    </xf>
    <xf numFmtId="4" fontId="20" fillId="0" borderId="20" xfId="3" applyNumberFormat="1" applyFont="1" applyBorder="1" applyAlignment="1">
      <alignment horizontal="center" vertical="center"/>
    </xf>
    <xf numFmtId="4" fontId="20" fillId="0" borderId="22" xfId="3" applyNumberFormat="1" applyFont="1" applyBorder="1" applyAlignment="1">
      <alignment horizontal="center" vertical="center"/>
    </xf>
    <xf numFmtId="10" fontId="9" fillId="3" borderId="0" xfId="1" applyNumberFormat="1" applyFont="1" applyFill="1"/>
    <xf numFmtId="0" fontId="21" fillId="4" borderId="0" xfId="3" applyFont="1" applyFill="1"/>
    <xf numFmtId="0" fontId="15" fillId="3" borderId="0" xfId="3" applyFont="1" applyFill="1" applyAlignment="1">
      <alignment vertical="center"/>
    </xf>
    <xf numFmtId="0" fontId="21" fillId="0" borderId="0" xfId="3" applyFont="1"/>
    <xf numFmtId="0" fontId="23" fillId="0" borderId="0" xfId="3" applyFont="1" applyAlignment="1">
      <alignment horizontal="left"/>
    </xf>
    <xf numFmtId="0" fontId="20" fillId="0" borderId="20" xfId="3" applyFont="1" applyBorder="1" applyAlignment="1">
      <alignment horizontal="left" indent="1"/>
    </xf>
    <xf numFmtId="0" fontId="20" fillId="0" borderId="16" xfId="3" applyFont="1" applyBorder="1" applyAlignment="1">
      <alignment horizontal="left" indent="1"/>
    </xf>
    <xf numFmtId="3" fontId="20" fillId="0" borderId="16" xfId="3" applyNumberFormat="1" applyFont="1" applyBorder="1"/>
    <xf numFmtId="4" fontId="20" fillId="0" borderId="23" xfId="3" applyNumberFormat="1" applyFont="1" applyBorder="1" applyAlignment="1">
      <alignment horizontal="center" vertical="center"/>
    </xf>
    <xf numFmtId="4" fontId="20" fillId="0" borderId="16" xfId="3" applyNumberFormat="1" applyFont="1" applyBorder="1" applyAlignment="1">
      <alignment horizontal="center" vertical="center"/>
    </xf>
    <xf numFmtId="4" fontId="20" fillId="0" borderId="24" xfId="3" applyNumberFormat="1" applyFont="1" applyBorder="1" applyAlignment="1">
      <alignment horizontal="center" vertical="center"/>
    </xf>
    <xf numFmtId="0" fontId="3" fillId="0" borderId="20" xfId="3" applyFont="1" applyBorder="1"/>
    <xf numFmtId="3" fontId="3" fillId="0" borderId="20" xfId="3" applyNumberFormat="1" applyFont="1" applyBorder="1"/>
    <xf numFmtId="4" fontId="3" fillId="0" borderId="21" xfId="3" applyNumberFormat="1" applyFont="1" applyBorder="1" applyAlignment="1">
      <alignment horizontal="center" vertical="center"/>
    </xf>
    <xf numFmtId="4" fontId="3" fillId="0" borderId="20" xfId="3" applyNumberFormat="1" applyFont="1" applyBorder="1" applyAlignment="1">
      <alignment horizontal="center" vertical="center"/>
    </xf>
    <xf numFmtId="4" fontId="3" fillId="0" borderId="22" xfId="3" applyNumberFormat="1" applyFont="1" applyBorder="1" applyAlignment="1">
      <alignment horizontal="center" vertical="center"/>
    </xf>
    <xf numFmtId="0" fontId="20" fillId="0" borderId="16" xfId="3" applyFont="1" applyBorder="1"/>
    <xf numFmtId="0" fontId="21" fillId="3" borderId="0" xfId="3" quotePrefix="1" applyFont="1" applyFill="1"/>
    <xf numFmtId="0" fontId="24" fillId="0" borderId="0" xfId="0" applyFont="1">
      <alignment vertical="top"/>
    </xf>
    <xf numFmtId="4" fontId="20" fillId="0" borderId="0" xfId="3" applyNumberFormat="1" applyFont="1" applyAlignment="1">
      <alignment horizontal="center" vertical="center"/>
    </xf>
    <xf numFmtId="0" fontId="3" fillId="0" borderId="0" xfId="3" applyFont="1"/>
    <xf numFmtId="0" fontId="25" fillId="0" borderId="20" xfId="0" applyFont="1" applyBorder="1" applyAlignment="1"/>
    <xf numFmtId="0" fontId="25" fillId="0" borderId="16" xfId="0" applyFont="1" applyBorder="1" applyAlignment="1"/>
    <xf numFmtId="3" fontId="3" fillId="0" borderId="16" xfId="3" applyNumberFormat="1" applyFont="1" applyBorder="1"/>
    <xf numFmtId="4" fontId="3" fillId="0" borderId="16" xfId="3" applyNumberFormat="1" applyFont="1" applyBorder="1" applyAlignment="1">
      <alignment horizontal="center" vertical="center"/>
    </xf>
    <xf numFmtId="4" fontId="3" fillId="0" borderId="24" xfId="3" applyNumberFormat="1" applyFont="1" applyBorder="1" applyAlignment="1">
      <alignment horizontal="center" vertical="center"/>
    </xf>
    <xf numFmtId="0" fontId="26" fillId="0" borderId="0" xfId="3" applyFont="1"/>
    <xf numFmtId="3" fontId="27" fillId="0" borderId="0" xfId="3" applyNumberFormat="1" applyFont="1"/>
    <xf numFmtId="4" fontId="27" fillId="0" borderId="0" xfId="3" applyNumberFormat="1" applyFont="1" applyAlignment="1">
      <alignment horizontal="center" vertical="center"/>
    </xf>
    <xf numFmtId="0" fontId="28" fillId="0" borderId="20" xfId="0" applyFont="1" applyBorder="1" applyAlignment="1"/>
    <xf numFmtId="3" fontId="3" fillId="0" borderId="0" xfId="3" applyNumberFormat="1" applyFont="1"/>
    <xf numFmtId="3" fontId="20" fillId="0" borderId="0" xfId="1" applyNumberFormat="1" applyFont="1" applyFill="1" applyBorder="1"/>
    <xf numFmtId="10" fontId="20" fillId="0" borderId="0" xfId="1" applyNumberFormat="1" applyFont="1" applyFill="1" applyBorder="1"/>
    <xf numFmtId="4" fontId="20" fillId="0" borderId="0" xfId="1" applyNumberFormat="1" applyFont="1" applyFill="1" applyBorder="1" applyAlignment="1">
      <alignment horizontal="center" vertical="center"/>
    </xf>
    <xf numFmtId="0" fontId="4" fillId="2" borderId="9" xfId="3" applyFont="1" applyFill="1" applyBorder="1" applyAlignment="1">
      <alignment horizontal="left" vertical="center"/>
    </xf>
    <xf numFmtId="0" fontId="4" fillId="2" borderId="10" xfId="3" applyFont="1" applyFill="1" applyBorder="1" applyAlignment="1">
      <alignment horizontal="left" vertical="center"/>
    </xf>
    <xf numFmtId="0" fontId="4" fillId="2" borderId="11" xfId="3" applyFont="1" applyFill="1" applyBorder="1" applyAlignment="1">
      <alignment horizontal="left" vertical="center"/>
    </xf>
    <xf numFmtId="0" fontId="3" fillId="0" borderId="0" xfId="3" applyFont="1" applyAlignment="1">
      <alignment horizontal="left" vertical="center" wrapText="1"/>
    </xf>
    <xf numFmtId="3" fontId="3" fillId="0" borderId="0" xfId="1" applyNumberFormat="1" applyFont="1" applyFill="1" applyBorder="1" applyAlignment="1">
      <alignment horizontal="right"/>
    </xf>
    <xf numFmtId="4" fontId="3" fillId="0" borderId="0" xfId="1" applyNumberFormat="1" applyFont="1" applyFill="1" applyBorder="1" applyAlignment="1">
      <alignment horizontal="center" vertical="center"/>
    </xf>
    <xf numFmtId="0" fontId="3" fillId="0" borderId="13" xfId="3" applyFont="1" applyBorder="1"/>
    <xf numFmtId="3" fontId="3" fillId="0" borderId="13" xfId="3" applyNumberFormat="1" applyFont="1" applyBorder="1"/>
    <xf numFmtId="4" fontId="3" fillId="0" borderId="13" xfId="1" applyNumberFormat="1" applyFont="1" applyFill="1" applyBorder="1" applyAlignment="1">
      <alignment horizontal="center" vertical="center"/>
    </xf>
    <xf numFmtId="3" fontId="3" fillId="0" borderId="20" xfId="1" applyNumberFormat="1" applyFont="1" applyFill="1" applyBorder="1" applyAlignment="1">
      <alignment horizontal="right"/>
    </xf>
    <xf numFmtId="4" fontId="3" fillId="0" borderId="20" xfId="1" applyNumberFormat="1" applyFont="1" applyFill="1" applyBorder="1" applyAlignment="1">
      <alignment horizontal="center" vertical="center"/>
    </xf>
    <xf numFmtId="0" fontId="3" fillId="0" borderId="16" xfId="3" applyFont="1" applyBorder="1"/>
    <xf numFmtId="3" fontId="3" fillId="0" borderId="16" xfId="1" applyNumberFormat="1" applyFont="1" applyFill="1" applyBorder="1" applyAlignment="1">
      <alignment horizontal="right"/>
    </xf>
    <xf numFmtId="4" fontId="3" fillId="0" borderId="16" xfId="1" applyNumberFormat="1" applyFont="1" applyFill="1" applyBorder="1" applyAlignment="1">
      <alignment horizontal="center" vertical="center"/>
    </xf>
    <xf numFmtId="0" fontId="3" fillId="0" borderId="13" xfId="3" applyFont="1" applyBorder="1" applyAlignment="1">
      <alignment horizontal="left" vertical="center" wrapText="1"/>
    </xf>
    <xf numFmtId="3" fontId="3" fillId="0" borderId="13" xfId="1" applyNumberFormat="1" applyFont="1" applyFill="1" applyBorder="1" applyAlignment="1">
      <alignment horizontal="right"/>
    </xf>
    <xf numFmtId="0" fontId="3" fillId="0" borderId="20" xfId="3" applyFont="1" applyBorder="1" applyAlignment="1">
      <alignment horizontal="left" vertical="center" wrapText="1"/>
    </xf>
    <xf numFmtId="0" fontId="3" fillId="0" borderId="16" xfId="3" applyFont="1" applyBorder="1" applyAlignment="1">
      <alignment horizontal="left" vertical="center" wrapText="1"/>
    </xf>
    <xf numFmtId="0" fontId="3" fillId="3" borderId="0" xfId="3" applyFont="1" applyFill="1"/>
    <xf numFmtId="3" fontId="9" fillId="3" borderId="0" xfId="3" applyNumberFormat="1" applyFont="1" applyFill="1"/>
    <xf numFmtId="2" fontId="9" fillId="3" borderId="0" xfId="3" applyNumberFormat="1" applyFont="1" applyFill="1" applyAlignment="1">
      <alignment horizontal="center"/>
    </xf>
    <xf numFmtId="0" fontId="29" fillId="3" borderId="0" xfId="3" applyFont="1" applyFill="1"/>
    <xf numFmtId="0" fontId="5" fillId="3" borderId="0" xfId="2" applyFill="1" applyAlignment="1" applyProtection="1">
      <alignment horizontal="center"/>
    </xf>
    <xf numFmtId="0" fontId="29" fillId="3" borderId="0" xfId="3" applyFont="1" applyFill="1" applyAlignment="1">
      <alignment horizontal="left" indent="1"/>
    </xf>
    <xf numFmtId="0" fontId="17" fillId="2" borderId="12" xfId="3" applyFont="1" applyFill="1" applyBorder="1" applyAlignment="1">
      <alignment horizontal="center" vertical="center"/>
    </xf>
    <xf numFmtId="0" fontId="17" fillId="2" borderId="14" xfId="3" applyFont="1" applyFill="1" applyBorder="1" applyAlignment="1">
      <alignment horizontal="center" vertical="center"/>
    </xf>
    <xf numFmtId="0" fontId="17" fillId="2" borderId="15" xfId="3" applyFont="1" applyFill="1" applyBorder="1" applyAlignment="1">
      <alignment horizontal="center" vertical="center"/>
    </xf>
    <xf numFmtId="0" fontId="27" fillId="3" borderId="0" xfId="3" applyFont="1" applyFill="1"/>
    <xf numFmtId="3" fontId="27" fillId="3" borderId="0" xfId="3" applyNumberFormat="1" applyFont="1" applyFill="1"/>
    <xf numFmtId="0" fontId="30" fillId="3" borderId="13" xfId="3" applyFont="1" applyFill="1" applyBorder="1" applyAlignment="1">
      <alignment vertical="center"/>
    </xf>
    <xf numFmtId="0" fontId="30" fillId="3" borderId="0" xfId="3" applyFont="1" applyFill="1" applyAlignment="1">
      <alignment vertical="center"/>
    </xf>
    <xf numFmtId="3" fontId="19" fillId="3" borderId="13" xfId="3" applyNumberFormat="1" applyFont="1" applyFill="1" applyBorder="1" applyAlignment="1">
      <alignment horizontal="center" vertical="center"/>
    </xf>
    <xf numFmtId="3" fontId="18" fillId="3" borderId="0" xfId="3" applyNumberFormat="1" applyFont="1" applyFill="1" applyAlignment="1">
      <alignment horizontal="center" vertical="center"/>
    </xf>
    <xf numFmtId="10" fontId="19" fillId="3" borderId="17" xfId="3" applyNumberFormat="1" applyFont="1" applyFill="1" applyBorder="1" applyAlignment="1">
      <alignment horizontal="center" vertical="center"/>
    </xf>
    <xf numFmtId="0" fontId="31" fillId="0" borderId="17" xfId="0" applyFont="1" applyBorder="1" applyAlignment="1"/>
    <xf numFmtId="0" fontId="20" fillId="3" borderId="16" xfId="3" applyFont="1" applyFill="1" applyBorder="1" applyAlignment="1">
      <alignment vertical="top"/>
    </xf>
    <xf numFmtId="0" fontId="20" fillId="3" borderId="0" xfId="3" applyFont="1" applyFill="1" applyAlignment="1">
      <alignment vertical="top"/>
    </xf>
    <xf numFmtId="3" fontId="19" fillId="3" borderId="16" xfId="3" applyNumberFormat="1" applyFont="1" applyFill="1" applyBorder="1" applyAlignment="1">
      <alignment horizontal="center" vertical="center"/>
    </xf>
    <xf numFmtId="3" fontId="15" fillId="3" borderId="0" xfId="3" applyNumberFormat="1" applyFont="1" applyFill="1" applyAlignment="1">
      <alignment horizontal="center" vertical="center"/>
    </xf>
    <xf numFmtId="10" fontId="15" fillId="3" borderId="0" xfId="3" applyNumberFormat="1" applyFont="1" applyFill="1" applyAlignment="1">
      <alignment horizontal="center" vertical="center"/>
    </xf>
    <xf numFmtId="3" fontId="20" fillId="0" borderId="17" xfId="3" applyNumberFormat="1" applyFont="1" applyBorder="1" applyAlignment="1">
      <alignment horizontal="left"/>
    </xf>
    <xf numFmtId="3" fontId="20" fillId="0" borderId="17" xfId="3" applyNumberFormat="1" applyFont="1" applyBorder="1"/>
    <xf numFmtId="4" fontId="20" fillId="0" borderId="17" xfId="1" applyNumberFormat="1" applyFont="1" applyFill="1" applyBorder="1" applyAlignment="1">
      <alignment horizontal="center" vertical="center"/>
    </xf>
    <xf numFmtId="3" fontId="20" fillId="0" borderId="13" xfId="3" applyNumberFormat="1" applyFont="1" applyBorder="1" applyAlignment="1">
      <alignment horizontal="left"/>
    </xf>
    <xf numFmtId="4" fontId="20" fillId="0" borderId="13" xfId="1" applyNumberFormat="1" applyFont="1" applyFill="1" applyBorder="1" applyAlignment="1">
      <alignment horizontal="center" vertical="center"/>
    </xf>
    <xf numFmtId="3" fontId="3" fillId="0" borderId="20" xfId="3" applyNumberFormat="1" applyFont="1" applyBorder="1" applyAlignment="1">
      <alignment horizontal="left"/>
    </xf>
    <xf numFmtId="3" fontId="3" fillId="0" borderId="16" xfId="3" applyNumberFormat="1" applyFont="1" applyBorder="1" applyAlignment="1">
      <alignment horizontal="left"/>
    </xf>
    <xf numFmtId="3" fontId="3" fillId="0" borderId="20" xfId="3" applyNumberFormat="1" applyFont="1" applyBorder="1" applyAlignment="1">
      <alignment horizontal="left" indent="1"/>
    </xf>
    <xf numFmtId="3" fontId="3" fillId="0" borderId="16" xfId="3" applyNumberFormat="1" applyFont="1" applyBorder="1" applyAlignment="1">
      <alignment horizontal="left" indent="1"/>
    </xf>
    <xf numFmtId="3" fontId="20" fillId="0" borderId="20" xfId="3" applyNumberFormat="1" applyFont="1" applyBorder="1" applyAlignment="1">
      <alignment horizontal="left" indent="1"/>
    </xf>
    <xf numFmtId="4" fontId="20" fillId="0" borderId="20" xfId="1" applyNumberFormat="1" applyFont="1" applyFill="1" applyBorder="1" applyAlignment="1">
      <alignment horizontal="center" vertical="center"/>
    </xf>
    <xf numFmtId="0" fontId="23" fillId="0" borderId="0" xfId="0" applyFont="1" applyAlignment="1">
      <alignment horizontal="left"/>
    </xf>
    <xf numFmtId="3" fontId="3" fillId="0" borderId="0" xfId="3" applyNumberFormat="1" applyFont="1" applyAlignment="1">
      <alignment horizontal="left"/>
    </xf>
    <xf numFmtId="0" fontId="23" fillId="0" borderId="0" xfId="3" quotePrefix="1" applyFont="1" applyAlignment="1">
      <alignment horizontal="left"/>
    </xf>
    <xf numFmtId="4" fontId="20" fillId="0" borderId="17" xfId="1" applyNumberFormat="1" applyFont="1" applyBorder="1" applyAlignment="1">
      <alignment horizontal="center" vertical="center"/>
    </xf>
    <xf numFmtId="3" fontId="20" fillId="0" borderId="13" xfId="3" applyNumberFormat="1" applyFont="1" applyBorder="1" applyAlignment="1">
      <alignment horizontal="right"/>
    </xf>
    <xf numFmtId="3" fontId="20" fillId="0" borderId="0" xfId="3" applyNumberFormat="1" applyFont="1" applyAlignment="1">
      <alignment horizontal="right"/>
    </xf>
    <xf numFmtId="4" fontId="20" fillId="0" borderId="13" xfId="3" applyNumberFormat="1" applyFont="1" applyBorder="1" applyAlignment="1">
      <alignment horizontal="center"/>
    </xf>
    <xf numFmtId="3" fontId="20" fillId="0" borderId="16" xfId="3" applyNumberFormat="1" applyFont="1" applyBorder="1" applyAlignment="1">
      <alignment horizontal="left"/>
    </xf>
    <xf numFmtId="4" fontId="20" fillId="0" borderId="16" xfId="3" applyNumberFormat="1" applyFont="1" applyBorder="1" applyAlignment="1">
      <alignment horizontal="center"/>
    </xf>
    <xf numFmtId="3" fontId="20" fillId="0" borderId="17" xfId="3" applyNumberFormat="1" applyFont="1" applyBorder="1" applyAlignment="1">
      <alignment horizontal="right"/>
    </xf>
    <xf numFmtId="4" fontId="20" fillId="0" borderId="17" xfId="3" applyNumberFormat="1" applyFont="1" applyBorder="1" applyAlignment="1">
      <alignment horizontal="center"/>
    </xf>
    <xf numFmtId="4" fontId="3" fillId="0" borderId="0" xfId="3" applyNumberFormat="1" applyFont="1" applyAlignment="1">
      <alignment horizontal="center"/>
    </xf>
    <xf numFmtId="0" fontId="3" fillId="0" borderId="0" xfId="3" applyFont="1" applyAlignment="1">
      <alignment horizontal="left"/>
    </xf>
    <xf numFmtId="0" fontId="30" fillId="0" borderId="0" xfId="3" applyFont="1"/>
    <xf numFmtId="3" fontId="20" fillId="0" borderId="0" xfId="3" applyNumberFormat="1" applyFont="1" applyAlignment="1">
      <alignment horizontal="left"/>
    </xf>
    <xf numFmtId="4" fontId="20" fillId="0" borderId="0" xfId="3" applyNumberFormat="1" applyFont="1" applyAlignment="1">
      <alignment horizontal="center"/>
    </xf>
    <xf numFmtId="0" fontId="17" fillId="2" borderId="25" xfId="3" applyFont="1" applyFill="1" applyBorder="1" applyAlignment="1">
      <alignment horizontal="left" vertical="center"/>
    </xf>
    <xf numFmtId="0" fontId="17" fillId="2" borderId="26" xfId="3" applyFont="1" applyFill="1" applyBorder="1" applyAlignment="1">
      <alignment horizontal="left" vertical="center"/>
    </xf>
    <xf numFmtId="3" fontId="3" fillId="0" borderId="17" xfId="3" applyNumberFormat="1" applyFont="1" applyBorder="1" applyAlignment="1">
      <alignment horizontal="left"/>
    </xf>
    <xf numFmtId="3" fontId="3" fillId="0" borderId="17" xfId="3" applyNumberFormat="1" applyFont="1" applyBorder="1"/>
    <xf numFmtId="3" fontId="3" fillId="0" borderId="0" xfId="3" applyNumberFormat="1" applyFont="1" applyAlignment="1">
      <alignment horizontal="right"/>
    </xf>
    <xf numFmtId="4" fontId="3" fillId="0" borderId="17" xfId="3" applyNumberFormat="1" applyFont="1" applyBorder="1" applyAlignment="1">
      <alignment horizontal="center"/>
    </xf>
    <xf numFmtId="3" fontId="21" fillId="0" borderId="0" xfId="4" applyNumberFormat="1" applyFont="1" applyAlignment="1">
      <alignment horizontal="left"/>
    </xf>
    <xf numFmtId="3" fontId="3" fillId="0" borderId="13" xfId="3" applyNumberFormat="1" applyFont="1" applyBorder="1" applyAlignment="1">
      <alignment horizontal="left"/>
    </xf>
    <xf numFmtId="4" fontId="3" fillId="0" borderId="18" xfId="3" applyNumberFormat="1" applyFont="1" applyBorder="1" applyAlignment="1">
      <alignment horizontal="center"/>
    </xf>
    <xf numFmtId="4" fontId="3" fillId="0" borderId="13" xfId="3" applyNumberFormat="1" applyFont="1" applyBorder="1" applyAlignment="1">
      <alignment horizontal="center"/>
    </xf>
    <xf numFmtId="0" fontId="21" fillId="0" borderId="0" xfId="4" applyFont="1" applyAlignment="1">
      <alignment horizontal="left"/>
    </xf>
    <xf numFmtId="4" fontId="3" fillId="0" borderId="23" xfId="3" applyNumberFormat="1" applyFont="1" applyBorder="1" applyAlignment="1">
      <alignment horizontal="center"/>
    </xf>
    <xf numFmtId="4" fontId="3" fillId="0" borderId="16" xfId="3" applyNumberFormat="1" applyFont="1" applyBorder="1" applyAlignment="1">
      <alignment horizontal="center"/>
    </xf>
    <xf numFmtId="0" fontId="3" fillId="0" borderId="0" xfId="4" applyFont="1" applyAlignment="1">
      <alignment horizontal="left"/>
    </xf>
    <xf numFmtId="3" fontId="3" fillId="3" borderId="0" xfId="3" applyNumberFormat="1" applyFont="1" applyFill="1"/>
    <xf numFmtId="0" fontId="3" fillId="4" borderId="0" xfId="4" applyFont="1" applyFill="1"/>
    <xf numFmtId="0" fontId="7" fillId="0" borderId="0" xfId="3" applyFont="1" applyAlignment="1">
      <alignment horizontal="left" vertical="center"/>
    </xf>
    <xf numFmtId="0" fontId="20" fillId="3" borderId="17" xfId="3" applyFont="1" applyFill="1" applyBorder="1" applyAlignment="1">
      <alignment vertical="top"/>
    </xf>
    <xf numFmtId="0" fontId="20" fillId="0" borderId="0" xfId="3" applyFont="1" applyAlignment="1">
      <alignment vertical="top"/>
    </xf>
    <xf numFmtId="164" fontId="15" fillId="3" borderId="0" xfId="3" applyNumberFormat="1" applyFont="1" applyFill="1" applyAlignment="1">
      <alignment horizontal="center" vertical="center"/>
    </xf>
    <xf numFmtId="0" fontId="20" fillId="0" borderId="13" xfId="3" applyFont="1" applyBorder="1" applyAlignment="1">
      <alignment vertical="top"/>
    </xf>
    <xf numFmtId="4" fontId="20" fillId="0" borderId="13" xfId="3" applyNumberFormat="1" applyFont="1" applyBorder="1" applyAlignment="1">
      <alignment horizontal="center" vertical="top"/>
    </xf>
    <xf numFmtId="0" fontId="3" fillId="0" borderId="20" xfId="3" applyFont="1" applyBorder="1" applyAlignment="1">
      <alignment horizontal="left" vertical="top" indent="1"/>
    </xf>
    <xf numFmtId="4" fontId="3" fillId="0" borderId="20" xfId="3" applyNumberFormat="1" applyFont="1" applyBorder="1" applyAlignment="1">
      <alignment horizontal="center" vertical="top"/>
    </xf>
    <xf numFmtId="0" fontId="21" fillId="4" borderId="0" xfId="3" applyFont="1" applyFill="1" applyAlignment="1">
      <alignment horizontal="left"/>
    </xf>
    <xf numFmtId="0" fontId="21" fillId="5" borderId="0" xfId="3" applyFont="1" applyFill="1" applyAlignment="1">
      <alignment horizontal="left"/>
    </xf>
    <xf numFmtId="0" fontId="3" fillId="0" borderId="20" xfId="3" applyFont="1" applyBorder="1" applyAlignment="1">
      <alignment horizontal="left" vertical="top" indent="2"/>
    </xf>
    <xf numFmtId="0" fontId="3" fillId="0" borderId="20" xfId="3" applyFont="1" applyBorder="1" applyAlignment="1">
      <alignment horizontal="left" indent="2"/>
    </xf>
    <xf numFmtId="0" fontId="3" fillId="0" borderId="16" xfId="3" applyFont="1" applyBorder="1" applyAlignment="1">
      <alignment horizontal="left" indent="2"/>
    </xf>
    <xf numFmtId="0" fontId="3" fillId="0" borderId="0" xfId="3" applyFont="1" applyAlignment="1">
      <alignment horizontal="left" vertical="top" indent="1"/>
    </xf>
    <xf numFmtId="4" fontId="3" fillId="0" borderId="0" xfId="3" applyNumberFormat="1" applyFont="1" applyAlignment="1">
      <alignment horizontal="center" vertical="top"/>
    </xf>
    <xf numFmtId="0" fontId="3" fillId="5" borderId="0" xfId="3" applyFont="1" applyFill="1"/>
    <xf numFmtId="0" fontId="21" fillId="6" borderId="0" xfId="3" applyFont="1" applyFill="1" applyAlignment="1">
      <alignment horizontal="left"/>
    </xf>
    <xf numFmtId="0" fontId="3" fillId="0" borderId="16" xfId="3" applyFont="1" applyBorder="1" applyAlignment="1">
      <alignment horizontal="left" vertical="top" indent="1"/>
    </xf>
    <xf numFmtId="0" fontId="3" fillId="0" borderId="20" xfId="3" applyFont="1" applyBorder="1" applyAlignment="1">
      <alignment horizontal="left" indent="1"/>
    </xf>
    <xf numFmtId="4" fontId="3" fillId="0" borderId="20" xfId="3" applyNumberFormat="1" applyFont="1" applyBorder="1" applyAlignment="1">
      <alignment horizontal="center"/>
    </xf>
    <xf numFmtId="0" fontId="3" fillId="0" borderId="16" xfId="3" applyFont="1" applyBorder="1" applyAlignment="1">
      <alignment horizontal="left" indent="1"/>
    </xf>
    <xf numFmtId="0" fontId="3" fillId="3" borderId="0" xfId="3" applyFont="1" applyFill="1" applyAlignment="1">
      <alignment vertical="center"/>
    </xf>
    <xf numFmtId="0" fontId="23" fillId="5" borderId="0" xfId="0" applyFont="1" applyFill="1" applyAlignment="1">
      <alignment horizontal="left"/>
    </xf>
    <xf numFmtId="0" fontId="1" fillId="0" borderId="0" xfId="5"/>
    <xf numFmtId="0" fontId="3" fillId="0" borderId="20" xfId="3" applyFont="1" applyBorder="1" applyAlignment="1">
      <alignment vertical="top"/>
    </xf>
    <xf numFmtId="0" fontId="3" fillId="0" borderId="0" xfId="3" applyFont="1" applyAlignment="1">
      <alignment horizontal="left" indent="2"/>
    </xf>
    <xf numFmtId="0" fontId="21" fillId="3" borderId="0" xfId="3" applyFont="1" applyFill="1" applyAlignment="1">
      <alignment horizontal="left"/>
    </xf>
    <xf numFmtId="0" fontId="3" fillId="3" borderId="0" xfId="3" applyFont="1" applyFill="1" applyAlignment="1">
      <alignment horizontal="left" indent="2"/>
    </xf>
    <xf numFmtId="0" fontId="32" fillId="3" borderId="0" xfId="3" applyFont="1" applyFill="1"/>
    <xf numFmtId="0" fontId="21" fillId="3" borderId="0" xfId="3" applyFont="1" applyFill="1" applyAlignment="1">
      <alignment horizontal="left" wrapText="1"/>
    </xf>
    <xf numFmtId="0" fontId="21" fillId="0" borderId="0" xfId="3" applyFont="1" applyAlignment="1">
      <alignment horizontal="left" wrapText="1"/>
    </xf>
    <xf numFmtId="0" fontId="13" fillId="3" borderId="0" xfId="3" applyFont="1" applyFill="1" applyAlignment="1">
      <alignment horizontal="left" vertical="center"/>
    </xf>
    <xf numFmtId="0" fontId="5" fillId="3" borderId="0" xfId="2" applyFill="1" applyAlignment="1" applyProtection="1">
      <alignment horizontal="center" vertical="top"/>
    </xf>
    <xf numFmtId="0" fontId="33" fillId="3" borderId="6" xfId="3" applyFont="1" applyFill="1" applyBorder="1" applyAlignment="1">
      <alignment horizontal="center"/>
    </xf>
    <xf numFmtId="0" fontId="33" fillId="3" borderId="7" xfId="3" applyFont="1" applyFill="1" applyBorder="1" applyAlignment="1">
      <alignment horizontal="center"/>
    </xf>
    <xf numFmtId="0" fontId="33" fillId="3" borderId="8" xfId="3" applyFont="1" applyFill="1" applyBorder="1" applyAlignment="1">
      <alignment horizontal="center"/>
    </xf>
    <xf numFmtId="0" fontId="30" fillId="3" borderId="0" xfId="3" applyFont="1" applyFill="1" applyAlignment="1">
      <alignment horizontal="center"/>
    </xf>
    <xf numFmtId="0" fontId="4" fillId="2" borderId="13" xfId="6" applyFont="1" applyFill="1" applyBorder="1" applyAlignment="1">
      <alignment horizontal="center" vertical="center" wrapText="1"/>
    </xf>
    <xf numFmtId="0" fontId="4" fillId="2" borderId="13" xfId="3" applyFont="1" applyFill="1" applyBorder="1" applyAlignment="1">
      <alignment horizontal="center" vertical="center" wrapText="1"/>
    </xf>
    <xf numFmtId="0" fontId="4" fillId="2" borderId="12" xfId="3" applyFont="1" applyFill="1" applyBorder="1" applyAlignment="1">
      <alignment horizontal="center" vertical="center"/>
    </xf>
    <xf numFmtId="0" fontId="4" fillId="2" borderId="14" xfId="3" applyFont="1" applyFill="1" applyBorder="1" applyAlignment="1">
      <alignment horizontal="center" vertical="center"/>
    </xf>
    <xf numFmtId="0" fontId="4" fillId="2" borderId="15" xfId="3" applyFont="1" applyFill="1" applyBorder="1" applyAlignment="1">
      <alignment horizontal="center" vertical="center"/>
    </xf>
    <xf numFmtId="0" fontId="4" fillId="2" borderId="19" xfId="3" applyFont="1" applyFill="1" applyBorder="1" applyAlignment="1">
      <alignment horizontal="center" vertical="center" wrapText="1"/>
    </xf>
    <xf numFmtId="0" fontId="4" fillId="2" borderId="20" xfId="6" applyFont="1" applyFill="1" applyBorder="1" applyAlignment="1">
      <alignment horizontal="center" vertical="center" wrapText="1"/>
    </xf>
    <xf numFmtId="0" fontId="34" fillId="2" borderId="20" xfId="0" applyFont="1" applyFill="1" applyBorder="1" applyAlignment="1">
      <alignment horizontal="center" vertical="center" wrapText="1"/>
    </xf>
    <xf numFmtId="0" fontId="4" fillId="2" borderId="13" xfId="3" applyFont="1" applyFill="1" applyBorder="1" applyAlignment="1">
      <alignment horizontal="center" vertical="center"/>
    </xf>
    <xf numFmtId="0" fontId="34" fillId="2" borderId="22" xfId="0" applyFont="1" applyFill="1" applyBorder="1" applyAlignment="1">
      <alignment horizontal="center" vertical="center" wrapText="1"/>
    </xf>
    <xf numFmtId="0" fontId="4" fillId="2" borderId="20" xfId="3" applyFont="1" applyFill="1" applyBorder="1" applyAlignment="1">
      <alignment horizontal="center" vertical="center"/>
    </xf>
    <xf numFmtId="0" fontId="4" fillId="2" borderId="20" xfId="3" applyFont="1" applyFill="1" applyBorder="1" applyAlignment="1">
      <alignment horizontal="center" vertical="center" wrapText="1"/>
    </xf>
    <xf numFmtId="0" fontId="4" fillId="2" borderId="16" xfId="6" applyFont="1" applyFill="1" applyBorder="1" applyAlignment="1">
      <alignment horizontal="center" vertical="center" wrapText="1"/>
    </xf>
    <xf numFmtId="0" fontId="34" fillId="2" borderId="16" xfId="0" applyFont="1" applyFill="1" applyBorder="1" applyAlignment="1">
      <alignment horizontal="center" vertical="center" wrapText="1"/>
    </xf>
    <xf numFmtId="0" fontId="4" fillId="2" borderId="16" xfId="3" applyFont="1" applyFill="1" applyBorder="1" applyAlignment="1">
      <alignment horizontal="center" vertical="center"/>
    </xf>
    <xf numFmtId="0" fontId="4" fillId="2" borderId="16" xfId="3" applyFont="1" applyFill="1" applyBorder="1" applyAlignment="1">
      <alignment horizontal="center" vertical="center" wrapText="1"/>
    </xf>
    <xf numFmtId="0" fontId="34" fillId="2" borderId="24" xfId="0" applyFont="1" applyFill="1" applyBorder="1" applyAlignment="1">
      <alignment horizontal="center" vertical="center" wrapText="1"/>
    </xf>
    <xf numFmtId="0" fontId="35" fillId="0" borderId="27" xfId="7" applyFont="1" applyBorder="1"/>
    <xf numFmtId="3" fontId="37" fillId="0" borderId="28" xfId="8" applyNumberFormat="1" applyFont="1" applyBorder="1" applyAlignment="1">
      <alignment horizontal="right"/>
    </xf>
    <xf numFmtId="0" fontId="30" fillId="0" borderId="0" xfId="3" applyFont="1" applyAlignment="1">
      <alignment horizontal="center"/>
    </xf>
    <xf numFmtId="0" fontId="35" fillId="0" borderId="29" xfId="7" applyFont="1" applyBorder="1"/>
    <xf numFmtId="3" fontId="37" fillId="0" borderId="30" xfId="8" applyNumberFormat="1" applyFont="1" applyBorder="1" applyAlignment="1">
      <alignment horizontal="right"/>
    </xf>
    <xf numFmtId="0" fontId="35" fillId="0" borderId="31" xfId="7" applyFont="1" applyBorder="1"/>
    <xf numFmtId="3" fontId="37" fillId="0" borderId="32" xfId="8" applyNumberFormat="1" applyFont="1" applyBorder="1" applyAlignment="1">
      <alignment horizontal="right"/>
    </xf>
    <xf numFmtId="0" fontId="3" fillId="3" borderId="0" xfId="7" applyFill="1"/>
    <xf numFmtId="0" fontId="0" fillId="3" borderId="0" xfId="3" applyFont="1" applyFill="1"/>
    <xf numFmtId="0" fontId="4" fillId="2" borderId="33" xfId="7" applyFont="1" applyFill="1" applyBorder="1"/>
    <xf numFmtId="3" fontId="4" fillId="2" borderId="33" xfId="7" applyNumberFormat="1" applyFont="1" applyFill="1" applyBorder="1"/>
    <xf numFmtId="0" fontId="30" fillId="3" borderId="0" xfId="3" applyFont="1" applyFill="1"/>
    <xf numFmtId="3" fontId="30" fillId="3" borderId="0" xfId="3" applyNumberFormat="1" applyFont="1" applyFill="1"/>
    <xf numFmtId="0" fontId="21" fillId="0" borderId="0" xfId="3" applyFont="1" applyAlignment="1">
      <alignment horizontal="center" wrapText="1"/>
    </xf>
    <xf numFmtId="0" fontId="21" fillId="3" borderId="0" xfId="3" applyFont="1" applyFill="1" applyAlignment="1">
      <alignment horizontal="center"/>
    </xf>
    <xf numFmtId="0" fontId="21" fillId="3" borderId="0" xfId="3" applyFont="1" applyFill="1" applyAlignment="1">
      <alignment horizontal="center" wrapText="1"/>
    </xf>
    <xf numFmtId="0" fontId="4" fillId="2" borderId="18" xfId="3" applyFont="1" applyFill="1" applyBorder="1" applyAlignment="1">
      <alignment horizontal="center" vertical="center" wrapText="1"/>
    </xf>
    <xf numFmtId="0" fontId="4" fillId="2" borderId="21" xfId="3" applyFont="1" applyFill="1" applyBorder="1" applyAlignment="1">
      <alignment horizontal="center" vertical="center" wrapText="1"/>
    </xf>
    <xf numFmtId="0" fontId="4" fillId="2" borderId="23" xfId="3" applyFont="1" applyFill="1" applyBorder="1" applyAlignment="1">
      <alignment horizontal="center" vertical="center" wrapText="1"/>
    </xf>
    <xf numFmtId="0" fontId="2" fillId="2" borderId="0" xfId="0" applyFont="1" applyFill="1" applyAlignment="1"/>
    <xf numFmtId="0" fontId="4" fillId="2" borderId="0" xfId="0" applyFont="1" applyFill="1" applyAlignment="1"/>
    <xf numFmtId="0" fontId="14" fillId="3" borderId="2" xfId="3" applyFont="1" applyFill="1" applyBorder="1"/>
    <xf numFmtId="0" fontId="14" fillId="3" borderId="3" xfId="3" applyFont="1" applyFill="1" applyBorder="1"/>
    <xf numFmtId="0" fontId="33" fillId="3" borderId="7" xfId="3" applyFont="1" applyFill="1" applyBorder="1"/>
    <xf numFmtId="0" fontId="33" fillId="3" borderId="8" xfId="3" applyFont="1" applyFill="1" applyBorder="1"/>
    <xf numFmtId="0" fontId="30" fillId="3" borderId="20" xfId="3" applyFont="1" applyFill="1" applyBorder="1" applyAlignment="1">
      <alignment horizontal="center" vertical="center" wrapText="1"/>
    </xf>
    <xf numFmtId="0" fontId="34" fillId="2" borderId="21" xfId="0" applyFont="1" applyFill="1" applyBorder="1" applyAlignment="1">
      <alignment horizontal="center" vertical="center" wrapText="1"/>
    </xf>
    <xf numFmtId="0" fontId="4" fillId="2" borderId="22" xfId="3" applyFont="1" applyFill="1" applyBorder="1" applyAlignment="1">
      <alignment horizontal="center" vertical="center" wrapText="1"/>
    </xf>
    <xf numFmtId="0" fontId="4" fillId="7" borderId="20" xfId="0" applyFont="1" applyFill="1" applyBorder="1" applyAlignment="1">
      <alignment horizontal="center" vertical="center" wrapText="1"/>
    </xf>
    <xf numFmtId="0" fontId="34" fillId="2" borderId="20" xfId="0" applyFont="1" applyFill="1" applyBorder="1" applyAlignment="1">
      <alignment vertical="center" wrapText="1"/>
    </xf>
    <xf numFmtId="0" fontId="0" fillId="0" borderId="20" xfId="0" applyBorder="1" applyAlignment="1">
      <alignment vertical="center" wrapText="1"/>
    </xf>
    <xf numFmtId="0" fontId="34" fillId="2" borderId="23" xfId="0" applyFont="1" applyFill="1" applyBorder="1" applyAlignment="1">
      <alignment horizontal="center" vertical="center" wrapText="1"/>
    </xf>
    <xf numFmtId="0" fontId="4" fillId="2" borderId="24" xfId="3" applyFont="1" applyFill="1" applyBorder="1" applyAlignment="1">
      <alignment horizontal="center" vertical="center" wrapText="1"/>
    </xf>
    <xf numFmtId="0" fontId="4" fillId="7" borderId="16" xfId="0" applyFont="1" applyFill="1" applyBorder="1" applyAlignment="1">
      <alignment horizontal="center" vertical="center" wrapText="1"/>
    </xf>
    <xf numFmtId="0" fontId="34" fillId="2" borderId="16" xfId="0" applyFont="1" applyFill="1" applyBorder="1" applyAlignment="1">
      <alignment vertical="center" wrapText="1"/>
    </xf>
    <xf numFmtId="3" fontId="30" fillId="0" borderId="20" xfId="3" applyNumberFormat="1" applyFont="1" applyBorder="1"/>
    <xf numFmtId="0" fontId="3" fillId="0" borderId="0" xfId="9" applyFont="1"/>
    <xf numFmtId="0" fontId="9" fillId="3" borderId="0" xfId="3" applyFont="1" applyFill="1" applyAlignment="1">
      <alignment horizontal="left"/>
    </xf>
    <xf numFmtId="0" fontId="9" fillId="3" borderId="0" xfId="3" applyFont="1" applyFill="1" applyAlignment="1">
      <alignment horizontal="left" wrapText="1"/>
    </xf>
    <xf numFmtId="0" fontId="9" fillId="3" borderId="0" xfId="3" applyFont="1" applyFill="1" applyAlignment="1">
      <alignment wrapText="1"/>
    </xf>
    <xf numFmtId="0" fontId="4" fillId="2" borderId="34" xfId="3" applyFont="1" applyFill="1" applyBorder="1" applyAlignment="1">
      <alignment horizontal="center" vertical="center" wrapText="1"/>
    </xf>
    <xf numFmtId="0" fontId="3" fillId="3" borderId="0" xfId="3" applyFont="1" applyFill="1" applyAlignment="1">
      <alignment horizontal="center"/>
    </xf>
    <xf numFmtId="0" fontId="4" fillId="2" borderId="12" xfId="3" applyFont="1" applyFill="1" applyBorder="1" applyAlignment="1">
      <alignment horizontal="center"/>
    </xf>
    <xf numFmtId="0" fontId="4" fillId="2" borderId="14" xfId="3" applyFont="1" applyFill="1" applyBorder="1" applyAlignment="1">
      <alignment horizontal="center"/>
    </xf>
    <xf numFmtId="0" fontId="4" fillId="2" borderId="15" xfId="3" applyFont="1" applyFill="1" applyBorder="1" applyAlignment="1">
      <alignment horizontal="center"/>
    </xf>
    <xf numFmtId="0" fontId="4" fillId="2" borderId="12" xfId="3" applyFont="1" applyFill="1" applyBorder="1" applyAlignment="1">
      <alignment horizontal="center" vertical="center" wrapText="1"/>
    </xf>
    <xf numFmtId="0" fontId="34" fillId="2" borderId="14" xfId="0" applyFont="1" applyFill="1" applyBorder="1" applyAlignment="1">
      <alignment horizontal="center" vertical="center" wrapText="1"/>
    </xf>
    <xf numFmtId="0" fontId="34" fillId="2" borderId="15" xfId="0" applyFont="1" applyFill="1" applyBorder="1" applyAlignment="1">
      <alignment horizontal="center" vertical="center" wrapText="1"/>
    </xf>
    <xf numFmtId="0" fontId="4" fillId="2" borderId="0" xfId="3" applyFont="1" applyFill="1" applyAlignment="1">
      <alignment horizontal="center" vertical="center" wrapText="1"/>
    </xf>
    <xf numFmtId="0" fontId="22" fillId="3" borderId="0" xfId="3" applyFont="1" applyFill="1" applyAlignment="1">
      <alignment horizontal="center"/>
    </xf>
    <xf numFmtId="0" fontId="4" fillId="2" borderId="13"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14" xfId="3" applyFont="1" applyFill="1" applyBorder="1" applyAlignment="1">
      <alignment horizontal="center" vertical="center" wrapText="1"/>
    </xf>
    <xf numFmtId="0" fontId="4" fillId="2" borderId="15" xfId="3" applyFont="1" applyFill="1" applyBorder="1" applyAlignment="1">
      <alignment horizontal="center" vertical="center" wrapText="1"/>
    </xf>
    <xf numFmtId="0" fontId="4" fillId="2" borderId="35" xfId="3"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38" fillId="2" borderId="20" xfId="3" applyFont="1" applyFill="1" applyBorder="1" applyAlignment="1">
      <alignment horizontal="center" vertical="center" wrapText="1"/>
    </xf>
    <xf numFmtId="0" fontId="38" fillId="2" borderId="16" xfId="3" applyFont="1" applyFill="1" applyBorder="1" applyAlignment="1">
      <alignment horizontal="center" vertical="center" wrapText="1"/>
    </xf>
    <xf numFmtId="0" fontId="38" fillId="2" borderId="23" xfId="3"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27" fillId="0" borderId="0" xfId="3" applyFont="1"/>
    <xf numFmtId="0" fontId="21" fillId="3" borderId="0" xfId="3" applyFont="1" applyFill="1" applyAlignment="1">
      <alignment wrapText="1"/>
    </xf>
    <xf numFmtId="0" fontId="4" fillId="2" borderId="18" xfId="6" applyFont="1" applyFill="1" applyBorder="1" applyAlignment="1">
      <alignment horizontal="center" vertical="center" wrapText="1"/>
    </xf>
    <xf numFmtId="0" fontId="4" fillId="2" borderId="12" xfId="6" applyFont="1" applyFill="1" applyBorder="1" applyAlignment="1">
      <alignment horizontal="center" vertical="center" wrapText="1"/>
    </xf>
    <xf numFmtId="0" fontId="4" fillId="2" borderId="14" xfId="6" applyFont="1" applyFill="1" applyBorder="1" applyAlignment="1">
      <alignment horizontal="center" vertical="center" wrapText="1"/>
    </xf>
    <xf numFmtId="0" fontId="4" fillId="2" borderId="18" xfId="3" applyFont="1" applyFill="1" applyBorder="1" applyAlignment="1">
      <alignment horizontal="center" vertical="center"/>
    </xf>
    <xf numFmtId="0" fontId="4" fillId="2" borderId="34" xfId="3" applyFont="1" applyFill="1" applyBorder="1" applyAlignment="1">
      <alignment horizontal="center" vertical="center"/>
    </xf>
    <xf numFmtId="0" fontId="4" fillId="2" borderId="19" xfId="3" applyFont="1" applyFill="1" applyBorder="1" applyAlignment="1">
      <alignment horizontal="center" vertical="center"/>
    </xf>
    <xf numFmtId="0" fontId="4" fillId="2" borderId="21" xfId="6" applyFont="1" applyFill="1" applyBorder="1" applyAlignment="1">
      <alignment horizontal="center" vertical="center" wrapText="1"/>
    </xf>
    <xf numFmtId="0" fontId="4" fillId="2" borderId="23" xfId="3" applyFont="1" applyFill="1" applyBorder="1" applyAlignment="1">
      <alignment horizontal="center" vertical="center"/>
    </xf>
    <xf numFmtId="0" fontId="4" fillId="2" borderId="35" xfId="3" applyFont="1" applyFill="1" applyBorder="1" applyAlignment="1">
      <alignment horizontal="center" vertical="center"/>
    </xf>
    <xf numFmtId="0" fontId="4" fillId="2" borderId="24" xfId="3" applyFont="1" applyFill="1" applyBorder="1" applyAlignment="1">
      <alignment horizontal="center" vertical="center"/>
    </xf>
    <xf numFmtId="0" fontId="4" fillId="2" borderId="23" xfId="6" applyFont="1" applyFill="1" applyBorder="1" applyAlignment="1">
      <alignment horizontal="center" vertical="center" wrapText="1"/>
    </xf>
    <xf numFmtId="0" fontId="4" fillId="2" borderId="16" xfId="3" applyFont="1" applyFill="1" applyBorder="1" applyAlignment="1">
      <alignment horizontal="center" vertical="center" wrapText="1"/>
    </xf>
    <xf numFmtId="0" fontId="4" fillId="2" borderId="23" xfId="3" applyFont="1" applyFill="1" applyBorder="1" applyAlignment="1">
      <alignment horizontal="center" vertical="center" wrapText="1"/>
    </xf>
    <xf numFmtId="2" fontId="3" fillId="3" borderId="0" xfId="3" applyNumberFormat="1" applyFont="1" applyFill="1" applyAlignment="1">
      <alignment horizontal="center"/>
    </xf>
    <xf numFmtId="0" fontId="21" fillId="0" borderId="0" xfId="0" applyFont="1" applyAlignment="1"/>
    <xf numFmtId="0" fontId="21" fillId="8" borderId="0" xfId="3" applyFont="1" applyFill="1" applyAlignment="1">
      <alignment horizontal="left"/>
    </xf>
    <xf numFmtId="0" fontId="21" fillId="0" borderId="0" xfId="0" applyFont="1">
      <alignment vertical="top"/>
    </xf>
    <xf numFmtId="0" fontId="33" fillId="3" borderId="6" xfId="3" applyFont="1" applyFill="1" applyBorder="1" applyAlignment="1">
      <alignment horizontal="center" vertical="center"/>
    </xf>
    <xf numFmtId="0" fontId="33" fillId="3" borderId="7" xfId="3" applyFont="1" applyFill="1" applyBorder="1" applyAlignment="1">
      <alignment horizontal="center" vertical="center"/>
    </xf>
    <xf numFmtId="0" fontId="33" fillId="3" borderId="8" xfId="3" applyFont="1" applyFill="1" applyBorder="1" applyAlignment="1">
      <alignment vertical="center"/>
    </xf>
    <xf numFmtId="0" fontId="4" fillId="2" borderId="12"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2" xfId="3" applyFont="1" applyFill="1" applyBorder="1"/>
    <xf numFmtId="0" fontId="21" fillId="0" borderId="0" xfId="3" applyFont="1" applyAlignment="1">
      <alignment wrapText="1"/>
    </xf>
    <xf numFmtId="0" fontId="20" fillId="3" borderId="0" xfId="3" applyFont="1" applyFill="1" applyAlignment="1">
      <alignment horizontal="center"/>
    </xf>
    <xf numFmtId="0" fontId="21" fillId="0" borderId="0" xfId="4" applyFont="1" applyAlignment="1">
      <alignment horizontal="left" wrapText="1"/>
    </xf>
    <xf numFmtId="3" fontId="20" fillId="3" borderId="0" xfId="3" applyNumberFormat="1" applyFont="1" applyFill="1"/>
    <xf numFmtId="0" fontId="20" fillId="3" borderId="0" xfId="3" applyFont="1" applyFill="1"/>
    <xf numFmtId="0" fontId="14" fillId="3" borderId="1" xfId="3" applyFont="1" applyFill="1" applyBorder="1" applyAlignment="1">
      <alignment horizontal="center" wrapText="1"/>
    </xf>
    <xf numFmtId="0" fontId="31" fillId="0" borderId="2" xfId="0" applyFont="1" applyBorder="1" applyAlignment="1">
      <alignment horizontal="center" wrapText="1"/>
    </xf>
    <xf numFmtId="0" fontId="14" fillId="3" borderId="2" xfId="3" applyFont="1" applyFill="1" applyBorder="1" applyAlignment="1">
      <alignment wrapText="1"/>
    </xf>
    <xf numFmtId="0" fontId="14" fillId="3" borderId="3" xfId="3" applyFont="1" applyFill="1" applyBorder="1" applyAlignment="1">
      <alignment wrapText="1"/>
    </xf>
    <xf numFmtId="0" fontId="33" fillId="3" borderId="6" xfId="3" applyFont="1" applyFill="1" applyBorder="1" applyAlignment="1">
      <alignment horizontal="center" wrapText="1"/>
    </xf>
    <xf numFmtId="0" fontId="31" fillId="0" borderId="7" xfId="0" applyFont="1" applyBorder="1" applyAlignment="1">
      <alignment horizontal="center" wrapText="1"/>
    </xf>
    <xf numFmtId="0" fontId="33" fillId="3" borderId="7" xfId="3" applyFont="1" applyFill="1" applyBorder="1" applyAlignment="1">
      <alignment wrapText="1"/>
    </xf>
    <xf numFmtId="0" fontId="33" fillId="3" borderId="8" xfId="3" applyFont="1" applyFill="1" applyBorder="1" applyAlignment="1">
      <alignment wrapText="1"/>
    </xf>
    <xf numFmtId="0" fontId="4" fillId="2" borderId="18" xfId="3" applyFont="1" applyFill="1" applyBorder="1" applyAlignment="1">
      <alignment horizontal="center"/>
    </xf>
    <xf numFmtId="0" fontId="4" fillId="2" borderId="20" xfId="3" applyFont="1" applyFill="1" applyBorder="1" applyAlignment="1">
      <alignment horizontal="center"/>
    </xf>
    <xf numFmtId="0" fontId="4" fillId="2" borderId="13" xfId="3" applyFont="1" applyFill="1" applyBorder="1" applyAlignment="1">
      <alignment horizontal="center"/>
    </xf>
    <xf numFmtId="0" fontId="4" fillId="2" borderId="16" xfId="3" applyFont="1" applyFill="1" applyBorder="1" applyAlignment="1">
      <alignment horizontal="center"/>
    </xf>
    <xf numFmtId="0" fontId="21" fillId="0" borderId="0" xfId="0" applyFont="1" applyAlignment="1">
      <alignment wrapText="1"/>
    </xf>
    <xf numFmtId="0" fontId="4" fillId="2" borderId="17" xfId="3" applyFont="1" applyFill="1" applyBorder="1" applyAlignment="1">
      <alignment horizontal="center" vertical="center" wrapText="1"/>
    </xf>
    <xf numFmtId="0" fontId="4" fillId="2" borderId="17" xfId="0" applyFont="1" applyFill="1" applyBorder="1" applyAlignment="1">
      <alignment horizontal="center" vertical="center" wrapText="1"/>
    </xf>
    <xf numFmtId="0" fontId="29" fillId="3" borderId="0" xfId="3" applyFont="1" applyFill="1" applyAlignment="1">
      <alignment horizontal="center"/>
    </xf>
    <xf numFmtId="3" fontId="4" fillId="2" borderId="13" xfId="3" applyNumberFormat="1" applyFont="1" applyFill="1" applyBorder="1" applyAlignment="1">
      <alignment horizontal="center" vertical="center" wrapText="1"/>
    </xf>
    <xf numFmtId="0" fontId="4" fillId="2" borderId="15" xfId="6" applyFont="1" applyFill="1" applyBorder="1" applyAlignment="1">
      <alignment horizontal="center" vertical="center" wrapText="1"/>
    </xf>
    <xf numFmtId="3" fontId="30" fillId="3" borderId="20" xfId="3" applyNumberFormat="1" applyFont="1" applyFill="1" applyBorder="1" applyAlignment="1">
      <alignment horizontal="center" vertical="center" wrapText="1"/>
    </xf>
    <xf numFmtId="3" fontId="4" fillId="2" borderId="20" xfId="3" applyNumberFormat="1" applyFont="1" applyFill="1" applyBorder="1" applyAlignment="1">
      <alignment horizontal="center" vertical="center" wrapText="1"/>
    </xf>
    <xf numFmtId="0" fontId="4" fillId="2" borderId="34" xfId="3" applyFont="1" applyFill="1" applyBorder="1" applyAlignment="1">
      <alignment horizontal="center"/>
    </xf>
    <xf numFmtId="0" fontId="4" fillId="2" borderId="21" xfId="3" applyFont="1" applyFill="1" applyBorder="1" applyAlignment="1">
      <alignment horizontal="center" vertical="center"/>
    </xf>
    <xf numFmtId="3" fontId="4" fillId="2" borderId="16" xfId="3" applyNumberFormat="1" applyFont="1" applyFill="1" applyBorder="1" applyAlignment="1">
      <alignment horizontal="center" vertical="center" wrapText="1"/>
    </xf>
    <xf numFmtId="4" fontId="37" fillId="0" borderId="28" xfId="8" applyNumberFormat="1" applyFont="1" applyBorder="1" applyAlignment="1">
      <alignment horizontal="center" vertical="center"/>
    </xf>
    <xf numFmtId="4" fontId="3" fillId="0" borderId="20" xfId="1" applyNumberFormat="1" applyFont="1" applyFill="1" applyBorder="1" applyAlignment="1">
      <alignment horizontal="center"/>
    </xf>
    <xf numFmtId="4" fontId="37" fillId="0" borderId="30" xfId="8" applyNumberFormat="1" applyFont="1" applyBorder="1" applyAlignment="1">
      <alignment horizontal="center" vertical="center"/>
    </xf>
    <xf numFmtId="4" fontId="3" fillId="0" borderId="20" xfId="1" quotePrefix="1" applyNumberFormat="1" applyFont="1" applyFill="1" applyBorder="1" applyAlignment="1">
      <alignment horizontal="center"/>
    </xf>
    <xf numFmtId="4" fontId="37" fillId="0" borderId="32" xfId="8" applyNumberFormat="1" applyFont="1" applyBorder="1" applyAlignment="1">
      <alignment horizontal="center" vertical="center"/>
    </xf>
    <xf numFmtId="4" fontId="3" fillId="3" borderId="0" xfId="3" applyNumberFormat="1" applyFont="1" applyFill="1" applyAlignment="1">
      <alignment horizontal="center" vertical="center"/>
    </xf>
    <xf numFmtId="4" fontId="4" fillId="2" borderId="33" xfId="7" applyNumberFormat="1" applyFont="1" applyFill="1" applyBorder="1" applyAlignment="1">
      <alignment horizontal="center" vertical="center"/>
    </xf>
    <xf numFmtId="4" fontId="30" fillId="3" borderId="20" xfId="1" applyNumberFormat="1" applyFont="1" applyFill="1" applyBorder="1" applyAlignment="1">
      <alignment horizontal="center"/>
    </xf>
    <xf numFmtId="4" fontId="30" fillId="3" borderId="0" xfId="1" applyNumberFormat="1" applyFont="1" applyFill="1" applyBorder="1" applyAlignment="1">
      <alignment horizontal="center"/>
    </xf>
    <xf numFmtId="0" fontId="4" fillId="2" borderId="22" xfId="3" applyFont="1" applyFill="1" applyBorder="1" applyAlignment="1">
      <alignment horizontal="center" vertical="center"/>
    </xf>
    <xf numFmtId="0" fontId="6" fillId="3" borderId="0" xfId="10" applyFont="1" applyFill="1" applyAlignment="1" applyProtection="1">
      <alignment horizontal="center"/>
    </xf>
    <xf numFmtId="0" fontId="34" fillId="2" borderId="19" xfId="11" applyFont="1" applyFill="1" applyBorder="1" applyAlignment="1">
      <alignment horizontal="center" vertical="center" wrapText="1"/>
    </xf>
    <xf numFmtId="0" fontId="4" fillId="2" borderId="17" xfId="3" applyFont="1" applyFill="1" applyBorder="1" applyAlignment="1">
      <alignment horizontal="center" vertical="center"/>
    </xf>
    <xf numFmtId="0" fontId="34" fillId="2" borderId="23" xfId="11" applyFont="1" applyFill="1" applyBorder="1" applyAlignment="1">
      <alignment horizontal="center" vertical="center" wrapText="1"/>
    </xf>
    <xf numFmtId="0" fontId="34" fillId="2" borderId="24" xfId="11" applyFont="1" applyFill="1" applyBorder="1" applyAlignment="1">
      <alignment horizontal="center" vertical="center" wrapText="1"/>
    </xf>
    <xf numFmtId="0" fontId="30" fillId="3" borderId="0" xfId="3" applyFont="1" applyFill="1" applyAlignment="1">
      <alignment horizontal="center" vertical="center" wrapText="1"/>
    </xf>
    <xf numFmtId="4" fontId="3" fillId="3" borderId="0" xfId="3" applyNumberFormat="1" applyFont="1" applyFill="1"/>
    <xf numFmtId="0" fontId="8" fillId="0" borderId="0" xfId="3"/>
    <xf numFmtId="0" fontId="32" fillId="3" borderId="0" xfId="3" applyFont="1" applyFill="1" applyAlignment="1">
      <alignment horizontal="center" vertical="center"/>
    </xf>
    <xf numFmtId="0" fontId="21" fillId="3" borderId="0" xfId="3" applyFont="1" applyFill="1" applyAlignment="1">
      <alignment horizontal="center" vertical="center" wrapText="1"/>
    </xf>
    <xf numFmtId="0" fontId="40" fillId="0" borderId="0" xfId="3" applyFont="1" applyAlignment="1">
      <alignment horizontal="center" vertical="center"/>
    </xf>
    <xf numFmtId="0" fontId="33" fillId="3" borderId="6" xfId="6" applyFont="1" applyFill="1" applyBorder="1" applyAlignment="1">
      <alignment horizontal="center"/>
    </xf>
    <xf numFmtId="0" fontId="33" fillId="3" borderId="7" xfId="6" applyFont="1" applyFill="1" applyBorder="1" applyAlignment="1">
      <alignment horizontal="center"/>
    </xf>
    <xf numFmtId="0" fontId="33" fillId="3" borderId="8" xfId="6" applyFont="1" applyFill="1" applyBorder="1" applyAlignment="1">
      <alignment horizontal="center"/>
    </xf>
    <xf numFmtId="0" fontId="33" fillId="3" borderId="0" xfId="6" applyFont="1" applyFill="1" applyAlignment="1">
      <alignment horizontal="center"/>
    </xf>
    <xf numFmtId="0" fontId="3" fillId="3" borderId="0" xfId="6" applyFont="1" applyFill="1" applyAlignment="1">
      <alignment horizontal="center"/>
    </xf>
    <xf numFmtId="0" fontId="41" fillId="9" borderId="12" xfId="3" applyFont="1" applyFill="1" applyBorder="1" applyAlignment="1">
      <alignment horizontal="center" vertical="center" wrapText="1"/>
    </xf>
    <xf numFmtId="0" fontId="41" fillId="9" borderId="14" xfId="3" applyFont="1" applyFill="1" applyBorder="1" applyAlignment="1">
      <alignment horizontal="center" vertical="center" wrapText="1"/>
    </xf>
    <xf numFmtId="0" fontId="41" fillId="9" borderId="15" xfId="3" applyFont="1" applyFill="1" applyBorder="1" applyAlignment="1">
      <alignment horizontal="center" vertical="center" wrapText="1"/>
    </xf>
    <xf numFmtId="0" fontId="41" fillId="9" borderId="13" xfId="3" applyFont="1" applyFill="1" applyBorder="1" applyAlignment="1">
      <alignment horizontal="center" vertical="center" wrapText="1"/>
    </xf>
    <xf numFmtId="0" fontId="4" fillId="2" borderId="12" xfId="6" applyFont="1" applyFill="1" applyBorder="1" applyAlignment="1">
      <alignment horizontal="center" vertical="center"/>
    </xf>
    <xf numFmtId="0" fontId="4" fillId="2" borderId="14" xfId="6" applyFont="1" applyFill="1" applyBorder="1" applyAlignment="1">
      <alignment horizontal="center" vertical="center"/>
    </xf>
    <xf numFmtId="0" fontId="4" fillId="2" borderId="15" xfId="6" applyFont="1" applyFill="1" applyBorder="1" applyAlignment="1">
      <alignment horizontal="center" vertical="center"/>
    </xf>
    <xf numFmtId="0" fontId="41" fillId="9" borderId="22" xfId="3" applyFont="1" applyFill="1" applyBorder="1" applyAlignment="1">
      <alignment horizontal="center" vertical="center" wrapText="1"/>
    </xf>
    <xf numFmtId="0" fontId="4" fillId="2" borderId="13" xfId="6" applyFont="1" applyFill="1" applyBorder="1" applyAlignment="1">
      <alignment horizontal="center" vertical="center"/>
    </xf>
    <xf numFmtId="0" fontId="4" fillId="2" borderId="16" xfId="6" applyFont="1" applyFill="1" applyBorder="1" applyAlignment="1">
      <alignment horizontal="center" vertical="center"/>
    </xf>
    <xf numFmtId="0" fontId="41" fillId="9" borderId="16" xfId="3" applyFont="1" applyFill="1" applyBorder="1" applyAlignment="1">
      <alignment horizontal="center" vertical="center" wrapText="1"/>
    </xf>
    <xf numFmtId="0" fontId="4" fillId="2" borderId="16" xfId="6" applyFont="1" applyFill="1" applyBorder="1" applyAlignment="1">
      <alignment horizontal="center" vertical="center"/>
    </xf>
    <xf numFmtId="0" fontId="4" fillId="2" borderId="23" xfId="6" applyFont="1" applyFill="1" applyBorder="1" applyAlignment="1">
      <alignment horizontal="center" vertical="center"/>
    </xf>
    <xf numFmtId="0" fontId="4" fillId="2" borderId="17" xfId="6" applyFont="1" applyFill="1" applyBorder="1" applyAlignment="1">
      <alignment horizontal="center" vertical="center"/>
    </xf>
    <xf numFmtId="0" fontId="41" fillId="9" borderId="24" xfId="3" applyFont="1" applyFill="1" applyBorder="1" applyAlignment="1">
      <alignment horizontal="center" vertical="center" wrapText="1"/>
    </xf>
    <xf numFmtId="0" fontId="4" fillId="2" borderId="12" xfId="6" applyFont="1" applyFill="1" applyBorder="1" applyAlignment="1">
      <alignment horizontal="center" vertical="center"/>
    </xf>
    <xf numFmtId="0" fontId="30" fillId="3" borderId="0" xfId="6" applyFont="1" applyFill="1" applyAlignment="1">
      <alignment horizontal="center"/>
    </xf>
    <xf numFmtId="0" fontId="30" fillId="3" borderId="0" xfId="6" applyFont="1" applyFill="1"/>
    <xf numFmtId="0" fontId="3" fillId="3" borderId="0" xfId="6" applyFont="1" applyFill="1"/>
    <xf numFmtId="0" fontId="40" fillId="0" borderId="0" xfId="3" applyFont="1"/>
    <xf numFmtId="0" fontId="41" fillId="9" borderId="18" xfId="3" applyFont="1" applyFill="1" applyBorder="1" applyAlignment="1">
      <alignment horizontal="center" vertical="center" wrapText="1"/>
    </xf>
    <xf numFmtId="0" fontId="41" fillId="9" borderId="34" xfId="3" applyFont="1" applyFill="1" applyBorder="1" applyAlignment="1">
      <alignment horizontal="center" vertical="center" wrapText="1"/>
    </xf>
    <xf numFmtId="0" fontId="41" fillId="9" borderId="19" xfId="3" applyFont="1" applyFill="1" applyBorder="1" applyAlignment="1">
      <alignment horizontal="center" vertical="center" wrapText="1"/>
    </xf>
    <xf numFmtId="0" fontId="41" fillId="9" borderId="21" xfId="3" applyFont="1" applyFill="1" applyBorder="1" applyAlignment="1">
      <alignment horizontal="center" vertical="center" wrapText="1"/>
    </xf>
    <xf numFmtId="0" fontId="41" fillId="9" borderId="35" xfId="3" applyFont="1" applyFill="1" applyBorder="1" applyAlignment="1">
      <alignment horizontal="center" vertical="center" wrapText="1"/>
    </xf>
    <xf numFmtId="0" fontId="41" fillId="9" borderId="12" xfId="3" applyFont="1" applyFill="1" applyBorder="1" applyAlignment="1">
      <alignment horizontal="center" vertical="center"/>
    </xf>
    <xf numFmtId="0" fontId="41" fillId="9" borderId="14" xfId="3" applyFont="1" applyFill="1" applyBorder="1" applyAlignment="1">
      <alignment horizontal="center" vertical="center"/>
    </xf>
    <xf numFmtId="0" fontId="41" fillId="9" borderId="15" xfId="3" applyFont="1" applyFill="1" applyBorder="1" applyAlignment="1">
      <alignment horizontal="center" vertical="center"/>
    </xf>
    <xf numFmtId="0" fontId="41" fillId="9" borderId="20" xfId="3" applyFont="1" applyFill="1" applyBorder="1" applyAlignment="1">
      <alignment horizontal="center" vertical="center" wrapText="1"/>
    </xf>
    <xf numFmtId="0" fontId="4" fillId="2" borderId="23"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6" xfId="0" applyFont="1" applyFill="1" applyBorder="1" applyAlignment="1">
      <alignment horizontal="center" vertical="center"/>
    </xf>
    <xf numFmtId="3" fontId="0" fillId="0" borderId="0" xfId="0" applyNumberFormat="1" applyAlignment="1"/>
    <xf numFmtId="0" fontId="4" fillId="2" borderId="20" xfId="0" applyFont="1" applyFill="1" applyBorder="1" applyAlignment="1">
      <alignment horizontal="center" vertical="center"/>
    </xf>
    <xf numFmtId="0" fontId="14" fillId="3" borderId="1" xfId="3" applyFont="1" applyFill="1" applyBorder="1" applyAlignment="1">
      <alignment horizontal="left" indent="18"/>
    </xf>
    <xf numFmtId="0" fontId="14" fillId="3" borderId="2" xfId="3" applyFont="1" applyFill="1" applyBorder="1" applyAlignment="1">
      <alignment horizontal="left" indent="18"/>
    </xf>
    <xf numFmtId="0" fontId="14" fillId="3" borderId="3" xfId="3" applyFont="1" applyFill="1" applyBorder="1" applyAlignment="1">
      <alignment horizontal="left" indent="18"/>
    </xf>
    <xf numFmtId="0" fontId="42" fillId="0" borderId="1" xfId="3" applyFont="1" applyBorder="1" applyAlignment="1">
      <alignment horizontal="center"/>
    </xf>
    <xf numFmtId="0" fontId="42" fillId="0" borderId="2" xfId="3" applyFont="1" applyBorder="1" applyAlignment="1">
      <alignment horizontal="center"/>
    </xf>
    <xf numFmtId="0" fontId="42" fillId="0" borderId="3" xfId="3" applyFont="1" applyBorder="1" applyAlignment="1">
      <alignment horizontal="center"/>
    </xf>
    <xf numFmtId="0" fontId="21" fillId="0" borderId="0" xfId="3" quotePrefix="1" applyFont="1" applyAlignment="1">
      <alignment wrapText="1"/>
    </xf>
    <xf numFmtId="0" fontId="43" fillId="0" borderId="0" xfId="5" applyFont="1"/>
    <xf numFmtId="0" fontId="20" fillId="0" borderId="0" xfId="12" applyFont="1"/>
    <xf numFmtId="0" fontId="4" fillId="2" borderId="12" xfId="9" applyFont="1" applyFill="1" applyBorder="1" applyAlignment="1">
      <alignment horizontal="center" vertical="center" wrapText="1"/>
    </xf>
    <xf numFmtId="0" fontId="4" fillId="2" borderId="14" xfId="9" applyFont="1" applyFill="1" applyBorder="1" applyAlignment="1">
      <alignment horizontal="center" vertical="center" wrapText="1"/>
    </xf>
    <xf numFmtId="0" fontId="4" fillId="2" borderId="15" xfId="9" applyFont="1" applyFill="1" applyBorder="1" applyAlignment="1">
      <alignment horizontal="center" vertical="center" wrapText="1"/>
    </xf>
    <xf numFmtId="0" fontId="3" fillId="0" borderId="0" xfId="12"/>
    <xf numFmtId="0" fontId="4" fillId="2" borderId="13" xfId="9" applyFont="1" applyFill="1" applyBorder="1" applyAlignment="1">
      <alignment horizontal="center" vertical="center" wrapText="1"/>
    </xf>
    <xf numFmtId="0" fontId="4" fillId="0" borderId="20" xfId="9" applyFont="1" applyBorder="1" applyAlignment="1">
      <alignment horizontal="center" vertical="center" wrapText="1"/>
    </xf>
    <xf numFmtId="0" fontId="4" fillId="2" borderId="20" xfId="9" applyFont="1" applyFill="1" applyBorder="1" applyAlignment="1">
      <alignment horizontal="center" vertical="center" wrapText="1"/>
    </xf>
    <xf numFmtId="0" fontId="34" fillId="0" borderId="20" xfId="9" applyFont="1" applyBorder="1" applyAlignment="1">
      <alignment horizontal="center" vertical="center" wrapText="1"/>
    </xf>
    <xf numFmtId="0" fontId="4" fillId="2" borderId="16" xfId="9" applyFont="1" applyFill="1" applyBorder="1" applyAlignment="1">
      <alignment horizontal="center" vertical="center" wrapText="1"/>
    </xf>
    <xf numFmtId="0" fontId="4" fillId="0" borderId="0" xfId="6" applyFont="1" applyAlignment="1">
      <alignment horizontal="center" vertical="center" wrapText="1"/>
    </xf>
    <xf numFmtId="0" fontId="4" fillId="0" borderId="0" xfId="9" applyFont="1" applyAlignment="1">
      <alignment horizontal="center" vertical="center" wrapText="1"/>
    </xf>
    <xf numFmtId="0" fontId="34" fillId="0" borderId="0" xfId="9" applyFont="1" applyAlignment="1">
      <alignment horizontal="center" vertical="center" wrapText="1"/>
    </xf>
    <xf numFmtId="3" fontId="44" fillId="0" borderId="36" xfId="8" applyNumberFormat="1" applyFont="1" applyBorder="1" applyAlignment="1">
      <alignment horizontal="right"/>
    </xf>
    <xf numFmtId="3" fontId="37" fillId="0" borderId="36" xfId="8" applyNumberFormat="1" applyFont="1" applyBorder="1" applyAlignment="1">
      <alignment horizontal="right"/>
    </xf>
    <xf numFmtId="3" fontId="1" fillId="0" borderId="0" xfId="5" applyNumberFormat="1"/>
    <xf numFmtId="3" fontId="4" fillId="0" borderId="36" xfId="7" applyNumberFormat="1" applyFont="1" applyBorder="1"/>
    <xf numFmtId="0" fontId="25" fillId="0" borderId="0" xfId="5" applyFont="1"/>
    <xf numFmtId="0" fontId="21" fillId="3" borderId="0" xfId="3" applyFont="1" applyFill="1" applyAlignment="1">
      <alignment vertical="center" wrapText="1"/>
    </xf>
    <xf numFmtId="0" fontId="34" fillId="2" borderId="22" xfId="11" applyFont="1" applyFill="1" applyBorder="1" applyAlignment="1">
      <alignment horizontal="center" vertical="center" wrapText="1"/>
    </xf>
    <xf numFmtId="165" fontId="3" fillId="0" borderId="0" xfId="3" applyNumberFormat="1" applyFont="1"/>
    <xf numFmtId="165" fontId="37" fillId="0" borderId="28" xfId="8" applyNumberFormat="1" applyFont="1" applyBorder="1" applyAlignment="1">
      <alignment horizontal="center" vertical="center"/>
    </xf>
    <xf numFmtId="165" fontId="37" fillId="0" borderId="30" xfId="8" applyNumberFormat="1" applyFont="1" applyBorder="1" applyAlignment="1">
      <alignment horizontal="center" vertical="center"/>
    </xf>
    <xf numFmtId="165" fontId="37" fillId="0" borderId="32" xfId="8" applyNumberFormat="1" applyFont="1" applyBorder="1" applyAlignment="1">
      <alignment horizontal="center" vertical="center"/>
    </xf>
    <xf numFmtId="165" fontId="3" fillId="3" borderId="0" xfId="3" applyNumberFormat="1" applyFont="1" applyFill="1"/>
    <xf numFmtId="165" fontId="3" fillId="3" borderId="0" xfId="3" applyNumberFormat="1" applyFont="1" applyFill="1" applyAlignment="1">
      <alignment horizontal="center" vertical="center"/>
    </xf>
    <xf numFmtId="165" fontId="4" fillId="2" borderId="33" xfId="7" applyNumberFormat="1" applyFont="1" applyFill="1" applyBorder="1" applyAlignment="1">
      <alignment horizontal="center" vertical="center"/>
    </xf>
    <xf numFmtId="0" fontId="3" fillId="0" borderId="0" xfId="3" applyFont="1" applyAlignment="1">
      <alignment vertical="center"/>
    </xf>
  </cellXfs>
  <cellStyles count="13">
    <cellStyle name="Hipervínculo" xfId="2" builtinId="8"/>
    <cellStyle name="Hipervínculo_Información Financiera Mensual - 2008 (prot)" xfId="10" xr:uid="{AC00B810-879C-42E9-BC9C-A055C1022884}"/>
    <cellStyle name="Normal" xfId="0" builtinId="0"/>
    <cellStyle name="Normal 5" xfId="11" xr:uid="{18E282C0-4484-44BE-9AAC-9F9529D7DC22}"/>
    <cellStyle name="Normal 9" xfId="5" xr:uid="{2F5CFEAA-3580-492D-B4FE-38FE1CC6DD29}"/>
    <cellStyle name="Normal_ Public. D.Ofc. JUN'96" xfId="8" xr:uid="{BCFC2609-17FE-46DD-8D5B-03D2539C5D5C}"/>
    <cellStyle name="Normal_Definiciones de reportes financieros" xfId="12" xr:uid="{8361611A-7DDE-47B3-A7B4-D1A5D19179AE}"/>
    <cellStyle name="Normal_Información de Instrumentos financieros  2008 (prototipo)" xfId="9" xr:uid="{A89D404A-24DF-4C56-8E0B-9EC69009A2EF}"/>
    <cellStyle name="Normal_Información Financiera Mensual - 2008 (prot)" xfId="3" xr:uid="{E87F1DBA-C23C-44CD-A7EE-82BE67ECB32F}"/>
    <cellStyle name="Normal_Información Financiera Mensual - 2008 (prot) 2" xfId="4" xr:uid="{5104EA32-62CE-41BA-B536-B6CA4CC07B30}"/>
    <cellStyle name="Normal_Información Financiera Mensual - 2008 (prototipo)" xfId="6" xr:uid="{99FE065D-093B-46A2-B628-CE2C1271668C}"/>
    <cellStyle name="Normal_RIESGO DE CREDITO Y CONTIGENTES 2008" xfId="7" xr:uid="{F4FB9368-129D-4D60-AA5A-8FB5080EBEF3}"/>
    <cellStyle name="Porcentaje" xfId="1" builtinId="5"/>
  </cellStyles>
  <dxfs count="210">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6.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7.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50800</xdr:rowOff>
    </xdr:from>
    <xdr:to>
      <xdr:col>1</xdr:col>
      <xdr:colOff>1778635</xdr:colOff>
      <xdr:row>3</xdr:row>
      <xdr:rowOff>95673</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1226440-55E4-448B-B10C-0C50850218B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12725"/>
          <a:ext cx="1778635" cy="368723"/>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40640</xdr:colOff>
      <xdr:row>3</xdr:row>
      <xdr:rowOff>101600</xdr:rowOff>
    </xdr:from>
    <xdr:to>
      <xdr:col>1</xdr:col>
      <xdr:colOff>1824990</xdr:colOff>
      <xdr:row>4</xdr:row>
      <xdr:rowOff>182246</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051C80C9-E0FF-4BB2-9577-0FACE2CB677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540" y="520700"/>
          <a:ext cx="1784350" cy="385446"/>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142875</xdr:colOff>
      <xdr:row>3</xdr:row>
      <xdr:rowOff>103505</xdr:rowOff>
    </xdr:from>
    <xdr:to>
      <xdr:col>1</xdr:col>
      <xdr:colOff>1902460</xdr:colOff>
      <xdr:row>4</xdr:row>
      <xdr:rowOff>182245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4427EE0D-D348-4F10-BE24-6589918223C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 y="541655"/>
          <a:ext cx="1759585" cy="38354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111760</xdr:colOff>
      <xdr:row>3</xdr:row>
      <xdr:rowOff>91440</xdr:rowOff>
    </xdr:from>
    <xdr:to>
      <xdr:col>1</xdr:col>
      <xdr:colOff>1894205</xdr:colOff>
      <xdr:row>4</xdr:row>
      <xdr:rowOff>152400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4DA92F7B-FD4F-456F-B63F-09435CB25FB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4660" y="615315"/>
          <a:ext cx="1782445" cy="36576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28575</xdr:colOff>
      <xdr:row>3</xdr:row>
      <xdr:rowOff>92075</xdr:rowOff>
    </xdr:from>
    <xdr:to>
      <xdr:col>1</xdr:col>
      <xdr:colOff>1811020</xdr:colOff>
      <xdr:row>4</xdr:row>
      <xdr:rowOff>198755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369B17DF-EBF5-480F-85F0-8A76AC06B9A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530225"/>
          <a:ext cx="1782445" cy="39243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28575</xdr:colOff>
      <xdr:row>3</xdr:row>
      <xdr:rowOff>92710</xdr:rowOff>
    </xdr:from>
    <xdr:to>
      <xdr:col>1</xdr:col>
      <xdr:colOff>1803400</xdr:colOff>
      <xdr:row>4</xdr:row>
      <xdr:rowOff>187960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B16BC768-A1F6-4E4C-928B-3E24882D673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521335"/>
          <a:ext cx="1774825" cy="381000"/>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30480</xdr:colOff>
      <xdr:row>3</xdr:row>
      <xdr:rowOff>81280</xdr:rowOff>
    </xdr:from>
    <xdr:to>
      <xdr:col>1</xdr:col>
      <xdr:colOff>1811020</xdr:colOff>
      <xdr:row>4</xdr:row>
      <xdr:rowOff>248920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C20C542A-3E77-4B0A-9126-190841B5D8F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3380" y="500380"/>
          <a:ext cx="1780540" cy="386715"/>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30480</xdr:colOff>
      <xdr:row>3</xdr:row>
      <xdr:rowOff>81280</xdr:rowOff>
    </xdr:from>
    <xdr:to>
      <xdr:col>1</xdr:col>
      <xdr:colOff>1811020</xdr:colOff>
      <xdr:row>4</xdr:row>
      <xdr:rowOff>248920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09E85F14-86AC-4F4A-AFDB-BC26811201D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3380" y="557530"/>
          <a:ext cx="1780540" cy="396240"/>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60960</xdr:colOff>
      <xdr:row>3</xdr:row>
      <xdr:rowOff>60960</xdr:rowOff>
    </xdr:from>
    <xdr:to>
      <xdr:col>1</xdr:col>
      <xdr:colOff>1849120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9660F1D-9646-419D-88C8-ACAB3C16A74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860" y="489585"/>
          <a:ext cx="1788160" cy="382905"/>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28575</xdr:colOff>
      <xdr:row>3</xdr:row>
      <xdr:rowOff>61595</xdr:rowOff>
    </xdr:from>
    <xdr:to>
      <xdr:col>1</xdr:col>
      <xdr:colOff>1799590</xdr:colOff>
      <xdr:row>4</xdr:row>
      <xdr:rowOff>238760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37898A57-0815-4AA9-898D-AB01779E653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575945"/>
          <a:ext cx="1771015" cy="396240"/>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60960</xdr:colOff>
      <xdr:row>3</xdr:row>
      <xdr:rowOff>81280</xdr:rowOff>
    </xdr:from>
    <xdr:to>
      <xdr:col>1</xdr:col>
      <xdr:colOff>1849120</xdr:colOff>
      <xdr:row>4</xdr:row>
      <xdr:rowOff>170815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F048556C-08DC-4437-B461-9A29C82A949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860" y="614680"/>
          <a:ext cx="1788160" cy="37528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25400</xdr:colOff>
      <xdr:row>2</xdr:row>
      <xdr:rowOff>101600</xdr:rowOff>
    </xdr:from>
    <xdr:to>
      <xdr:col>1</xdr:col>
      <xdr:colOff>1371601</xdr:colOff>
      <xdr:row>4</xdr:row>
      <xdr:rowOff>60112</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F2A936CD-4D60-4174-9F70-623AF239F9D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800" y="454025"/>
          <a:ext cx="1346201" cy="396662"/>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10160</xdr:colOff>
      <xdr:row>3</xdr:row>
      <xdr:rowOff>111760</xdr:rowOff>
    </xdr:from>
    <xdr:to>
      <xdr:col>1</xdr:col>
      <xdr:colOff>1796415</xdr:colOff>
      <xdr:row>4</xdr:row>
      <xdr:rowOff>277496</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1A6F83E-7E67-4029-9348-211EBBC2700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3060" y="530860"/>
          <a:ext cx="1786255" cy="384811"/>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10160</xdr:colOff>
      <xdr:row>3</xdr:row>
      <xdr:rowOff>111760</xdr:rowOff>
    </xdr:from>
    <xdr:to>
      <xdr:col>1</xdr:col>
      <xdr:colOff>1796415</xdr:colOff>
      <xdr:row>4</xdr:row>
      <xdr:rowOff>277496</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4A22AA23-B89C-4254-A65C-5A53943A6BE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3060" y="616585"/>
          <a:ext cx="1786255" cy="384811"/>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19050</xdr:colOff>
      <xdr:row>3</xdr:row>
      <xdr:rowOff>50800</xdr:rowOff>
    </xdr:from>
    <xdr:to>
      <xdr:col>1</xdr:col>
      <xdr:colOff>1799590</xdr:colOff>
      <xdr:row>4</xdr:row>
      <xdr:rowOff>207010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F9209404-51AF-49FE-8EC4-FD6FAFE6B5D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555625"/>
          <a:ext cx="1780540" cy="375285"/>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28575</xdr:colOff>
      <xdr:row>3</xdr:row>
      <xdr:rowOff>57150</xdr:rowOff>
    </xdr:from>
    <xdr:to>
      <xdr:col>1</xdr:col>
      <xdr:colOff>1803400</xdr:colOff>
      <xdr:row>4</xdr:row>
      <xdr:rowOff>234950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4A35E870-3175-4C46-89DE-752AF76F38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561975"/>
          <a:ext cx="1774825" cy="396875"/>
        </a:xfrm>
        <a:prstGeom prst="rect">
          <a:avLst/>
        </a:prstGeom>
        <a:noFill/>
        <a:ln>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38100</xdr:colOff>
      <xdr:row>3</xdr:row>
      <xdr:rowOff>57150</xdr:rowOff>
    </xdr:from>
    <xdr:to>
      <xdr:col>1</xdr:col>
      <xdr:colOff>1816735</xdr:colOff>
      <xdr:row>4</xdr:row>
      <xdr:rowOff>231140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54D6B44-A1F2-473B-A25E-ED1B26A26F3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495300"/>
          <a:ext cx="1778635" cy="393065"/>
        </a:xfrm>
        <a:prstGeom prst="rect">
          <a:avLst/>
        </a:prstGeom>
        <a:noFill/>
        <a:ln>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10160</xdr:colOff>
      <xdr:row>3</xdr:row>
      <xdr:rowOff>60960</xdr:rowOff>
    </xdr:from>
    <xdr:to>
      <xdr:col>1</xdr:col>
      <xdr:colOff>1805940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4F11E79-DD6C-496E-AAC8-2131335B805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3060" y="565785"/>
          <a:ext cx="1795780" cy="382905"/>
        </a:xfrm>
        <a:prstGeom prst="rect">
          <a:avLst/>
        </a:prstGeom>
        <a:noFill/>
        <a:ln>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40640</xdr:colOff>
      <xdr:row>3</xdr:row>
      <xdr:rowOff>60960</xdr:rowOff>
    </xdr:from>
    <xdr:to>
      <xdr:col>1</xdr:col>
      <xdr:colOff>1824990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0237D16C-991A-4D99-891C-60176B16082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540" y="537210"/>
          <a:ext cx="1784350" cy="382905"/>
        </a:xfrm>
        <a:prstGeom prst="rect">
          <a:avLst/>
        </a:prstGeom>
        <a:noFill/>
        <a:ln>
          <a:noFill/>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19050</xdr:colOff>
      <xdr:row>3</xdr:row>
      <xdr:rowOff>60960</xdr:rowOff>
    </xdr:from>
    <xdr:to>
      <xdr:col>1</xdr:col>
      <xdr:colOff>1790065</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3326329-2380-4977-A309-894FBE8ABD3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594360"/>
          <a:ext cx="1771015" cy="382905"/>
        </a:xfrm>
        <a:prstGeom prst="rect">
          <a:avLst/>
        </a:prstGeom>
        <a:noFill/>
        <a:ln>
          <a:noFill/>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30480</xdr:colOff>
      <xdr:row>3</xdr:row>
      <xdr:rowOff>60960</xdr:rowOff>
    </xdr:from>
    <xdr:to>
      <xdr:col>1</xdr:col>
      <xdr:colOff>1811020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2BC884A-79E3-40FA-8C72-346D4488392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3380" y="584835"/>
          <a:ext cx="1780540" cy="382905"/>
        </a:xfrm>
        <a:prstGeom prst="rect">
          <a:avLst/>
        </a:prstGeom>
        <a:noFill/>
        <a:ln>
          <a:noFill/>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40640</xdr:colOff>
      <xdr:row>3</xdr:row>
      <xdr:rowOff>71120</xdr:rowOff>
    </xdr:from>
    <xdr:to>
      <xdr:col>1</xdr:col>
      <xdr:colOff>1235710</xdr:colOff>
      <xdr:row>4</xdr:row>
      <xdr:rowOff>135890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452BE471-5B99-43E2-9196-57CF6AFF1A1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540" y="547370"/>
          <a:ext cx="1195070" cy="28384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50800</xdr:colOff>
      <xdr:row>2</xdr:row>
      <xdr:rowOff>76201</xdr:rowOff>
    </xdr:from>
    <xdr:to>
      <xdr:col>1</xdr:col>
      <xdr:colOff>1848485</xdr:colOff>
      <xdr:row>4</xdr:row>
      <xdr:rowOff>19474</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0D17010D-33C7-44A4-8468-A0A268674FB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9875" y="409576"/>
          <a:ext cx="1797685" cy="400473"/>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40640</xdr:colOff>
      <xdr:row>3</xdr:row>
      <xdr:rowOff>91440</xdr:rowOff>
    </xdr:from>
    <xdr:to>
      <xdr:col>1</xdr:col>
      <xdr:colOff>1824990</xdr:colOff>
      <xdr:row>4</xdr:row>
      <xdr:rowOff>253366</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472FE542-B598-4807-8658-60978DD5966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540" y="520065"/>
          <a:ext cx="1784350" cy="381001"/>
        </a:xfrm>
        <a:prstGeom prst="rect">
          <a:avLst/>
        </a:prstGeom>
        <a:noFill/>
        <a:ln>
          <a:noFill/>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28575</xdr:colOff>
      <xdr:row>3</xdr:row>
      <xdr:rowOff>83185</xdr:rowOff>
    </xdr:from>
    <xdr:to>
      <xdr:col>1</xdr:col>
      <xdr:colOff>1731645</xdr:colOff>
      <xdr:row>4</xdr:row>
      <xdr:rowOff>250825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A38572AA-DD6E-427B-A80D-9F4BE8348AD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607060"/>
          <a:ext cx="1703070" cy="38671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101600</xdr:colOff>
      <xdr:row>2</xdr:row>
      <xdr:rowOff>110067</xdr:rowOff>
    </xdr:from>
    <xdr:to>
      <xdr:col>1</xdr:col>
      <xdr:colOff>1901190</xdr:colOff>
      <xdr:row>4</xdr:row>
      <xdr:rowOff>72390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CA120C4-3CD2-4108-81B5-069F469890F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9725" y="443442"/>
          <a:ext cx="1799590" cy="419523"/>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132080</xdr:colOff>
      <xdr:row>3</xdr:row>
      <xdr:rowOff>101600</xdr:rowOff>
    </xdr:from>
    <xdr:to>
      <xdr:col>1</xdr:col>
      <xdr:colOff>1920240</xdr:colOff>
      <xdr:row>4</xdr:row>
      <xdr:rowOff>170815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B725045-024B-48C8-89B5-0FFFEB45D1B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4505" y="625475"/>
          <a:ext cx="1788160" cy="37401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3</xdr:row>
      <xdr:rowOff>73025</xdr:rowOff>
    </xdr:from>
    <xdr:to>
      <xdr:col>1</xdr:col>
      <xdr:colOff>1812925</xdr:colOff>
      <xdr:row>4</xdr:row>
      <xdr:rowOff>183515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328FDCE7-DFAE-47EB-BB9A-719BCF63F95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0" y="596900"/>
          <a:ext cx="1774825" cy="39624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1784350</xdr:colOff>
      <xdr:row>3</xdr:row>
      <xdr:rowOff>135467</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ED30A8FC-B2CD-4EAF-9F99-0A1770557F0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1525" y="161925"/>
          <a:ext cx="1784350" cy="459317"/>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132080</xdr:colOff>
      <xdr:row>3</xdr:row>
      <xdr:rowOff>101600</xdr:rowOff>
    </xdr:from>
    <xdr:to>
      <xdr:col>1</xdr:col>
      <xdr:colOff>1924050</xdr:colOff>
      <xdr:row>4</xdr:row>
      <xdr:rowOff>174625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0FCAE47-21CF-41E0-984A-7BFCAC1446C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4980" y="530225"/>
          <a:ext cx="1791970" cy="37782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142240</xdr:colOff>
      <xdr:row>3</xdr:row>
      <xdr:rowOff>111760</xdr:rowOff>
    </xdr:from>
    <xdr:to>
      <xdr:col>1</xdr:col>
      <xdr:colOff>1926590</xdr:colOff>
      <xdr:row>4</xdr:row>
      <xdr:rowOff>198120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A69980EF-8DE6-494F-A7D0-30847B5FDA2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140" y="616585"/>
          <a:ext cx="1784350" cy="39116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esktop\Reportes_Lite1121_ver01.xlsb"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cmfchile.sharepoint.com/sites/DPJ/Documentos%20compartidos/General/publicaciones/info_financ_bancos/reportes_excel/reportes_financieros/Reportes2022_v5.xlsb" TargetMode="External"/><Relationship Id="rId1" Type="http://schemas.openxmlformats.org/officeDocument/2006/relationships/externalLinkPath" Target="/sites/DPJ/Documentos%20compartidos/General/publicaciones/info_financ_bancos/reportes_excel/reportes_financieros/Reportes2022_v5.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CTAS A PEDIDO"/>
      <sheetName val="EVOLUCIONES"/>
      <sheetName val="Util mes"/>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Activos"/>
      <sheetName val="Pasivos"/>
      <sheetName val="Resultados"/>
      <sheetName val="Result"/>
      <sheetName val="Act-Pas Bancos"/>
      <sheetName val="Est_Resul Bancos"/>
      <sheetName val="Activos Bancos"/>
      <sheetName val="Pasivos Bancos"/>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Mora y Deteriorada Indiv"/>
      <sheetName val="Mora y Deteriorada2"/>
      <sheetName val="ROAE-ROAA"/>
      <sheetName val="EVRIEOPE"/>
      <sheetName val="EVRIEOPE EVO"/>
      <sheetName val="EROEVO"/>
      <sheetName val="Anexo activos"/>
      <sheetName val="Anexo pasivos"/>
      <sheetName val="Ind. de rentab. y eficiencia3"/>
      <sheetName val="Ind. de rentab. y eficienciaA"/>
    </sheetNames>
    <sheetDataSet>
      <sheetData sheetId="0"/>
      <sheetData sheetId="1">
        <row r="2">
          <cell r="Z2" t="str">
            <v>Banco de Chile</v>
          </cell>
          <cell r="AK2">
            <v>32508</v>
          </cell>
          <cell r="AL2">
            <v>249.7</v>
          </cell>
        </row>
        <row r="3">
          <cell r="AK3">
            <v>32539</v>
          </cell>
          <cell r="AL3">
            <v>251.99</v>
          </cell>
        </row>
        <row r="4">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row r="364">
          <cell r="AK364">
            <v>43524</v>
          </cell>
          <cell r="AL364">
            <v>649.91999999999996</v>
          </cell>
        </row>
        <row r="365">
          <cell r="AK365">
            <v>43555</v>
          </cell>
          <cell r="AL365">
            <v>681.09</v>
          </cell>
        </row>
        <row r="366">
          <cell r="AK366">
            <v>43585</v>
          </cell>
          <cell r="AL366">
            <v>677.67</v>
          </cell>
        </row>
        <row r="367">
          <cell r="AK367">
            <v>43616</v>
          </cell>
          <cell r="AL367">
            <v>707.86</v>
          </cell>
        </row>
        <row r="368">
          <cell r="AK368">
            <v>43646</v>
          </cell>
          <cell r="AL368">
            <v>679.86</v>
          </cell>
        </row>
        <row r="369">
          <cell r="AK369">
            <v>43677</v>
          </cell>
          <cell r="AL369">
            <v>699.98</v>
          </cell>
        </row>
        <row r="370">
          <cell r="AK370">
            <v>43708</v>
          </cell>
          <cell r="AL370">
            <v>720.65</v>
          </cell>
        </row>
        <row r="371">
          <cell r="AK371">
            <v>43738</v>
          </cell>
          <cell r="AL371">
            <v>725.68</v>
          </cell>
        </row>
        <row r="372">
          <cell r="AK372">
            <v>43769</v>
          </cell>
          <cell r="AL372">
            <v>726.34</v>
          </cell>
        </row>
        <row r="373">
          <cell r="AK373">
            <v>43799</v>
          </cell>
          <cell r="AL373">
            <v>828.25</v>
          </cell>
        </row>
        <row r="374">
          <cell r="AK374">
            <v>43830</v>
          </cell>
          <cell r="AL374">
            <v>744.62</v>
          </cell>
        </row>
        <row r="375">
          <cell r="AK375">
            <v>43861</v>
          </cell>
          <cell r="AL375">
            <v>797.96</v>
          </cell>
        </row>
        <row r="376">
          <cell r="AK376">
            <v>43890</v>
          </cell>
          <cell r="AL376">
            <v>816.26</v>
          </cell>
        </row>
        <row r="377">
          <cell r="AK377">
            <v>43921</v>
          </cell>
          <cell r="AL377">
            <v>846.3</v>
          </cell>
        </row>
        <row r="378">
          <cell r="AK378">
            <v>43951</v>
          </cell>
          <cell r="AL378">
            <v>836.62</v>
          </cell>
        </row>
        <row r="379">
          <cell r="AK379">
            <v>43982</v>
          </cell>
          <cell r="AL379">
            <v>812.74</v>
          </cell>
        </row>
        <row r="380">
          <cell r="AK380">
            <v>44012</v>
          </cell>
          <cell r="AL380">
            <v>816.36</v>
          </cell>
        </row>
        <row r="381">
          <cell r="AK381">
            <v>44043</v>
          </cell>
          <cell r="AL381">
            <v>754.45</v>
          </cell>
        </row>
        <row r="382">
          <cell r="AK382">
            <v>44074</v>
          </cell>
          <cell r="AL382">
            <v>779.92</v>
          </cell>
        </row>
        <row r="383">
          <cell r="AK383">
            <v>44104</v>
          </cell>
          <cell r="AL383">
            <v>784.46</v>
          </cell>
        </row>
        <row r="384">
          <cell r="AK384">
            <v>44135</v>
          </cell>
          <cell r="AL384">
            <v>770.45</v>
          </cell>
        </row>
        <row r="385">
          <cell r="AK385">
            <v>44165</v>
          </cell>
          <cell r="AL385">
            <v>766.69</v>
          </cell>
        </row>
        <row r="386">
          <cell r="AK386">
            <v>44196</v>
          </cell>
          <cell r="AL386">
            <v>711.24</v>
          </cell>
        </row>
        <row r="387">
          <cell r="AK387">
            <v>44227</v>
          </cell>
          <cell r="AL387">
            <v>741.4</v>
          </cell>
        </row>
        <row r="388">
          <cell r="AK388">
            <v>44255</v>
          </cell>
          <cell r="AL388">
            <v>708.04</v>
          </cell>
        </row>
        <row r="389">
          <cell r="AK389">
            <v>44286</v>
          </cell>
          <cell r="AL389">
            <v>732.11</v>
          </cell>
        </row>
        <row r="390">
          <cell r="AK390">
            <v>44316</v>
          </cell>
          <cell r="AL390">
            <v>705.09</v>
          </cell>
        </row>
        <row r="391">
          <cell r="AK391">
            <v>44347</v>
          </cell>
          <cell r="AL391">
            <v>724.92</v>
          </cell>
        </row>
        <row r="392">
          <cell r="AK392">
            <v>44377</v>
          </cell>
          <cell r="AL392">
            <v>735.28</v>
          </cell>
        </row>
        <row r="393">
          <cell r="AK393">
            <v>44408</v>
          </cell>
          <cell r="AL393">
            <v>758.53</v>
          </cell>
        </row>
        <row r="394">
          <cell r="AK394">
            <v>44439</v>
          </cell>
          <cell r="AL394">
            <v>779.97</v>
          </cell>
        </row>
        <row r="395">
          <cell r="AK395">
            <v>44469</v>
          </cell>
          <cell r="AL395">
            <v>803.59</v>
          </cell>
        </row>
        <row r="396">
          <cell r="AK396">
            <v>44500</v>
          </cell>
          <cell r="AL396">
            <v>805.47</v>
          </cell>
        </row>
        <row r="397">
          <cell r="AK397">
            <v>44530</v>
          </cell>
          <cell r="AL397">
            <v>836.73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4">
          <cell r="X14">
            <v>28</v>
          </cell>
        </row>
      </sheetData>
      <sheetData sheetId="18"/>
      <sheetData sheetId="19"/>
      <sheetData sheetId="20"/>
      <sheetData sheetId="21">
        <row r="14">
          <cell r="AZ14">
            <v>28</v>
          </cell>
        </row>
      </sheetData>
      <sheetData sheetId="22">
        <row r="14">
          <cell r="AZ14">
            <v>28</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14">
          <cell r="CE14">
            <v>28</v>
          </cell>
        </row>
      </sheetData>
      <sheetData sheetId="77"/>
      <sheetData sheetId="78"/>
      <sheetData sheetId="79"/>
      <sheetData sheetId="80"/>
      <sheetData sheetId="81"/>
      <sheetData sheetId="82"/>
      <sheetData sheetId="83"/>
      <sheetData sheetId="84">
        <row r="15">
          <cell r="BK15">
            <v>28</v>
          </cell>
        </row>
      </sheetData>
      <sheetData sheetId="85"/>
      <sheetData sheetId="86">
        <row r="15">
          <cell r="GU15">
            <v>28</v>
          </cell>
        </row>
      </sheetData>
      <sheetData sheetId="87"/>
      <sheetData sheetId="88"/>
      <sheetData sheetId="89"/>
      <sheetData sheetId="90"/>
      <sheetData sheetId="91"/>
      <sheetData sheetId="92"/>
      <sheetData sheetId="93"/>
      <sheetData sheetId="94"/>
      <sheetData sheetId="95"/>
      <sheetData sheetId="96"/>
      <sheetData sheetId="97"/>
      <sheetData sheetId="98"/>
      <sheetData sheetId="99">
        <row r="13">
          <cell r="Q13">
            <v>2</v>
          </cell>
        </row>
      </sheetData>
      <sheetData sheetId="10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mpalme_v2"/>
      <sheetName val="Tabla MB1_old"/>
      <sheetName val="Tabla MB1"/>
      <sheetName val="Tabla MR1_old"/>
      <sheetName val="Tabla MR1"/>
      <sheetName val="Tabla MC1_old"/>
      <sheetName val="Tabla MC1"/>
      <sheetName val="Tabla MB2_old"/>
      <sheetName val="Tabla MB2"/>
      <sheetName val="Tabla MC2"/>
      <sheetName val="Tabla MR2"/>
      <sheetName val="Tabla MR2_old"/>
      <sheetName val="Tabla MB3"/>
      <sheetName val="Tabla T8"/>
      <sheetName val="Tabla FORM_T8"/>
      <sheetName val="Tabla Bancos"/>
      <sheetName val="Tabla Valores"/>
      <sheetName val="cods0_id"/>
      <sheetName val="cods1_id"/>
      <sheetName val="DEF_REPORTES"/>
      <sheetName val="DEF_INDICADORES"/>
      <sheetName val="AUX"/>
      <sheetName val="r1"/>
      <sheetName val="Índice "/>
      <sheetName val="Est. Situación Financ. Sistema"/>
      <sheetName val="Est. del Resultado Sistema"/>
      <sheetName val="Indicadores Sistema"/>
      <sheetName val="Est. Situación Financ. Bancos"/>
      <sheetName val="Est. del Resultado Bancos "/>
      <sheetName val="Anexos"/>
      <sheetName val="Activos Bancos 1"/>
      <sheetName val="Activos Bancos 2"/>
      <sheetName val="Pasivos Bancos 1"/>
      <sheetName val="Pasivos Bancos 2"/>
      <sheetName val="Patrimonio_Bancos"/>
      <sheetName val="Estado del Resultado Bancos 1"/>
      <sheetName val="Estado del Resultado Bancos 2"/>
      <sheetName val="Intereses  "/>
      <sheetName val="Reajustes"/>
      <sheetName val="Comisiones"/>
      <sheetName val="Resultado financiero neto"/>
      <sheetName val="Total Gastos Operacionales"/>
      <sheetName val="Indic. Activ. var. mensual"/>
      <sheetName val="Indic. Activ. var. 12 meses "/>
      <sheetName val="Ind. de Rentab. y Eficiencia"/>
      <sheetName val="Ind. R. Crédito Provisiones"/>
      <sheetName val="Ind. Mora y Deteriorada "/>
      <sheetName val="Calidad de Colocaciones 1"/>
      <sheetName val="Calidad de Colocaciones 2"/>
      <sheetName val="Calidad de Colocaciones 3"/>
      <sheetName val="Créditos contingentes"/>
      <sheetName val="Calidad Créditos contingentes"/>
      <sheetName val="Eventos Riesgo Operacional"/>
      <sheetName val="Ind. de Ev. Rie. Ope"/>
      <sheetName val="r2"/>
      <sheetName val="Indice"/>
      <sheetName val="Resumen Total"/>
      <sheetName val="Costo amortizado"/>
      <sheetName val="VR en Otro resultado integral"/>
      <sheetName val="para negociación a VR "/>
      <sheetName val="no destinado a negociación a VR"/>
      <sheetName val="designados a VR"/>
      <sheetName val="derivados negociación VR"/>
      <sheetName val="derivados cobertura contable"/>
      <sheetName val="otros para negociación a VR"/>
      <sheetName val="r3"/>
      <sheetName val="Índice Importes en el Exterior"/>
      <sheetName val="Act. y Pas. Consolidado y Chile"/>
      <sheetName val="Act. y Pas. Sucur y Filial Ext."/>
      <sheetName val="r4"/>
      <sheetName val="Mora 90 Indiv"/>
      <sheetName val="r5"/>
      <sheetName val="Ind. R. créd - Cart Vencida"/>
      <sheetName val="r6"/>
      <sheetName val="reporte_pasivos"/>
      <sheetName val="YS"/>
      <sheetName val="Deudores TC"/>
      <sheetName val="Activos"/>
      <sheetName val="Pasivos"/>
      <sheetName val="Resultados"/>
      <sheetName val="Complementarias"/>
      <sheetName val="Códigos Contables Bancos"/>
      <sheetName val="CODIGOS_PADRE"/>
      <sheetName val="cod_hl_rl"/>
      <sheetName val="COD_PAD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B1">
            <v>45199</v>
          </cell>
          <cell r="E1">
            <v>45199</v>
          </cell>
        </row>
        <row r="2">
          <cell r="C2">
            <v>999</v>
          </cell>
          <cell r="E2">
            <v>45169</v>
          </cell>
        </row>
        <row r="3">
          <cell r="E3">
            <v>45138</v>
          </cell>
        </row>
        <row r="4">
          <cell r="E4">
            <v>45107</v>
          </cell>
        </row>
        <row r="5">
          <cell r="B5">
            <v>906.84</v>
          </cell>
          <cell r="E5">
            <v>45077</v>
          </cell>
        </row>
        <row r="6">
          <cell r="E6">
            <v>45046</v>
          </cell>
        </row>
        <row r="7">
          <cell r="E7">
            <v>45016</v>
          </cell>
        </row>
        <row r="8">
          <cell r="E8">
            <v>44985</v>
          </cell>
        </row>
        <row r="9">
          <cell r="E9">
            <v>44957</v>
          </cell>
        </row>
        <row r="10">
          <cell r="E10">
            <v>44926</v>
          </cell>
        </row>
        <row r="11">
          <cell r="E11">
            <v>44895</v>
          </cell>
        </row>
        <row r="12">
          <cell r="E12">
            <v>44865</v>
          </cell>
        </row>
        <row r="13">
          <cell r="E13">
            <v>44834</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1741C-5C78-48A2-A2B9-3FBCCDC94F00}">
  <sheetPr codeName="Hoja30">
    <tabColor theme="8" tint="-0.249977111117893"/>
    <pageSetUpPr fitToPage="1"/>
  </sheetPr>
  <dimension ref="A6:B75"/>
  <sheetViews>
    <sheetView showGridLines="0" tabSelected="1" zoomScale="85" zoomScaleNormal="85" workbookViewId="0"/>
  </sheetViews>
  <sheetFormatPr baseColWidth="10" defaultColWidth="11.5703125" defaultRowHeight="12.75"/>
  <cols>
    <col min="1" max="1" width="11.7109375" customWidth="1"/>
    <col min="2" max="2" width="126.7109375" style="1" customWidth="1"/>
    <col min="3" max="9" width="11.5703125" style="1"/>
    <col min="10" max="10" width="5.5703125" style="1" bestFit="1" customWidth="1"/>
    <col min="11" max="15" width="11.5703125" style="1"/>
    <col min="16" max="16" width="2" style="1" customWidth="1"/>
    <col min="17" max="16384" width="11.5703125" style="1"/>
  </cols>
  <sheetData>
    <row r="6" spans="2:2" ht="15.75">
      <c r="B6" s="2" t="s">
        <v>0</v>
      </c>
    </row>
    <row r="7" spans="2:2">
      <c r="B7" s="3"/>
    </row>
    <row r="8" spans="2:2">
      <c r="B8" s="4" t="s">
        <v>1</v>
      </c>
    </row>
    <row r="9" spans="2:2">
      <c r="B9" s="3"/>
    </row>
    <row r="10" spans="2:2">
      <c r="B10" s="5" t="s">
        <v>2</v>
      </c>
    </row>
    <row r="11" spans="2:2">
      <c r="B11" s="5"/>
    </row>
    <row r="12" spans="2:2">
      <c r="B12" s="5" t="s">
        <v>3</v>
      </c>
    </row>
    <row r="13" spans="2:2">
      <c r="B13" s="5"/>
    </row>
    <row r="14" spans="2:2">
      <c r="B14" s="5" t="s">
        <v>4</v>
      </c>
    </row>
    <row r="15" spans="2:2">
      <c r="B15" s="5"/>
    </row>
    <row r="16" spans="2:2">
      <c r="B16" s="5" t="s">
        <v>5</v>
      </c>
    </row>
    <row r="17" spans="2:2">
      <c r="B17" s="5"/>
    </row>
    <row r="18" spans="2:2">
      <c r="B18" s="5" t="s">
        <v>6</v>
      </c>
    </row>
    <row r="19" spans="2:2">
      <c r="B19" s="3"/>
    </row>
    <row r="20" spans="2:2">
      <c r="B20" s="4" t="s">
        <v>7</v>
      </c>
    </row>
    <row r="21" spans="2:2">
      <c r="B21" s="3"/>
    </row>
    <row r="22" spans="2:2">
      <c r="B22" s="5" t="s">
        <v>8</v>
      </c>
    </row>
    <row r="23" spans="2:2">
      <c r="B23" s="5"/>
    </row>
    <row r="24" spans="2:2">
      <c r="B24" s="5" t="s">
        <v>9</v>
      </c>
    </row>
    <row r="25" spans="2:2">
      <c r="B25" s="3"/>
    </row>
    <row r="26" spans="2:2">
      <c r="B26" s="5" t="s">
        <v>10</v>
      </c>
    </row>
    <row r="27" spans="2:2">
      <c r="B27" s="3"/>
    </row>
    <row r="28" spans="2:2">
      <c r="B28" s="5" t="s">
        <v>11</v>
      </c>
    </row>
    <row r="29" spans="2:2">
      <c r="B29" s="3"/>
    </row>
    <row r="30" spans="2:2">
      <c r="B30" s="5" t="s">
        <v>12</v>
      </c>
    </row>
    <row r="31" spans="2:2">
      <c r="B31" s="3"/>
    </row>
    <row r="32" spans="2:2">
      <c r="B32" s="5" t="s">
        <v>13</v>
      </c>
    </row>
    <row r="33" spans="2:2">
      <c r="B33" s="5"/>
    </row>
    <row r="34" spans="2:2">
      <c r="B34" s="5" t="s">
        <v>14</v>
      </c>
    </row>
    <row r="35" spans="2:2">
      <c r="B35" s="5"/>
    </row>
    <row r="36" spans="2:2">
      <c r="B36" s="5" t="s">
        <v>15</v>
      </c>
    </row>
    <row r="37" spans="2:2">
      <c r="B37" s="5"/>
    </row>
    <row r="38" spans="2:2">
      <c r="B38" s="5" t="s">
        <v>16</v>
      </c>
    </row>
    <row r="39" spans="2:2">
      <c r="B39" s="5"/>
    </row>
    <row r="40" spans="2:2">
      <c r="B40" s="5" t="s">
        <v>17</v>
      </c>
    </row>
    <row r="41" spans="2:2">
      <c r="B41" s="5"/>
    </row>
    <row r="42" spans="2:2">
      <c r="B42" s="5" t="s">
        <v>18</v>
      </c>
    </row>
    <row r="43" spans="2:2">
      <c r="B43" s="5"/>
    </row>
    <row r="44" spans="2:2">
      <c r="B44" s="5" t="s">
        <v>19</v>
      </c>
    </row>
    <row r="45" spans="2:2">
      <c r="B45" s="5"/>
    </row>
    <row r="46" spans="2:2">
      <c r="B46" s="5" t="s">
        <v>20</v>
      </c>
    </row>
    <row r="47" spans="2:2">
      <c r="B47" s="6"/>
    </row>
    <row r="48" spans="2:2">
      <c r="B48" s="5" t="s">
        <v>21</v>
      </c>
    </row>
    <row r="49" spans="2:2">
      <c r="B49" s="6"/>
    </row>
    <row r="50" spans="2:2">
      <c r="B50" s="5" t="s">
        <v>22</v>
      </c>
    </row>
    <row r="51" spans="2:2">
      <c r="B51" s="6"/>
    </row>
    <row r="52" spans="2:2">
      <c r="B52" s="5" t="s">
        <v>23</v>
      </c>
    </row>
    <row r="53" spans="2:2">
      <c r="B53" s="3"/>
    </row>
    <row r="54" spans="2:2">
      <c r="B54" s="5" t="s">
        <v>24</v>
      </c>
    </row>
    <row r="56" spans="2:2">
      <c r="B56" s="5" t="s">
        <v>25</v>
      </c>
    </row>
    <row r="57" spans="2:2">
      <c r="B57" s="3"/>
    </row>
    <row r="58" spans="2:2">
      <c r="B58" s="5" t="s">
        <v>26</v>
      </c>
    </row>
    <row r="59" spans="2:2">
      <c r="B59" s="3"/>
    </row>
    <row r="60" spans="2:2">
      <c r="B60" s="5" t="s">
        <v>27</v>
      </c>
    </row>
    <row r="61" spans="2:2">
      <c r="B61" s="3"/>
    </row>
    <row r="62" spans="2:2">
      <c r="B62" s="5" t="s">
        <v>28</v>
      </c>
    </row>
    <row r="63" spans="2:2">
      <c r="B63" s="3"/>
    </row>
    <row r="64" spans="2:2">
      <c r="B64" s="5" t="s">
        <v>29</v>
      </c>
    </row>
    <row r="65" spans="2:2">
      <c r="B65" s="5"/>
    </row>
    <row r="66" spans="2:2">
      <c r="B66" s="5" t="s">
        <v>30</v>
      </c>
    </row>
    <row r="67" spans="2:2">
      <c r="B67" s="5"/>
    </row>
    <row r="68" spans="2:2">
      <c r="B68" s="5" t="s">
        <v>31</v>
      </c>
    </row>
    <row r="69" spans="2:2">
      <c r="B69" s="3"/>
    </row>
    <row r="71" spans="2:2">
      <c r="B71" s="7" t="s">
        <v>32</v>
      </c>
    </row>
    <row r="72" spans="2:2">
      <c r="B72" s="7" t="s">
        <v>33</v>
      </c>
    </row>
    <row r="73" spans="2:2">
      <c r="B73" s="7"/>
    </row>
    <row r="74" spans="2:2" ht="14.25">
      <c r="B74" s="8" t="s">
        <v>34</v>
      </c>
    </row>
    <row r="75" spans="2:2" ht="14.25">
      <c r="B75" s="9" t="s">
        <v>35</v>
      </c>
    </row>
  </sheetData>
  <hyperlinks>
    <hyperlink ref="B10" location="'Est. Situación Financ. Sistema'!A1" tooltip="Balance Consolidado del Sistema Bancario" display="Estado de Situación Financiera Consolidado del Sistema Bancario" xr:uid="{B3AB7927-4BAE-4C6E-BA1F-C5F5F139F857}"/>
    <hyperlink ref="B32" location="'Estado del Resultado Bancos 1'!A1" tooltip="Estado de Resultado Consolidado por Instituciones I" display="Principales Componentes del Estado del Resultado Consolidado por Instituciones I" xr:uid="{B9504179-B74E-40AC-944F-D67DB4B666A2}"/>
    <hyperlink ref="B46" location="'Indic. Activ. var. mensual'!A1" tooltip="Indicadores de Actividad mensual por instituciones" display="Indicadores de Actividad mensual por Instituciones" xr:uid="{807EC69E-981A-4477-993C-C6D8160C4E5B}"/>
    <hyperlink ref="B36" location="'Intereses  '!A1" tooltip="Margen de intereses por instituciones" display="Ingreso neto por Intereses por Instituciones" xr:uid="{157CBF97-FF99-48F9-9748-EDED0F8C5FE0}"/>
    <hyperlink ref="B40" location="Comisiones!A1" tooltip="Comisiones netas por instituciones" display="Ingreso neto por Comisiones por Instituciones" xr:uid="{8F7DADFD-100F-4A40-B805-DA76ECC0B3A9}"/>
    <hyperlink ref="B26" location="'Pasivos Bancos 1'!A1" tooltip="Principales Pasivos Consolidados por Instituciones I" display="Principales Pasivos Consolidados por Instituciones I" xr:uid="{B25F3EE3-4059-4ACA-86C7-1DC8D2E8C394}"/>
    <hyperlink ref="B52" location="'Ind. R. crédito provisiones'!A1" tooltip="Indicadores de Riesgo de crédito de Provisiones por instituciones" display="Indicadores de Riesgo de crédito de Provisiones por instituciones" xr:uid="{E0F54F60-EBC3-4E01-A4EC-0390B8AC72CB}"/>
    <hyperlink ref="B48" location="'Indic. Activ. var. 12 meses '!A1" tooltip="Indicadores de Actividad (variación en 12 meses) por instituciones" display="Indicadores de Actividad (variación en 12 meses) por Instituciones" xr:uid="{0596D732-FCC4-4325-92A1-E81DF66F304E}"/>
    <hyperlink ref="B64" location="'Calidad Créditos contingentes'!A1" tooltip="Calidad de los Créditos Contingentes por instituciones" display="Calidad de Créditos Contingentes por Instituciones" xr:uid="{B36EE86C-66DF-40B2-AB8B-F56491AA939A}"/>
    <hyperlink ref="B12" location="'Est. del Resultado Sistema'!A1" tooltip="Resultados Consolidados del Sistema Bancario" display="Estado del Resultado Consolidado del Sistema Bancario" xr:uid="{5CD95B6B-6E60-4CBA-B8AC-1D91093F5EEC}"/>
    <hyperlink ref="B62" location="'Créditos contingentes'!A1" tooltip="Créditos Contingentes por instituciones" display="Créditos Contingentes por Instituciones" xr:uid="{CC1498ED-927F-4B62-88DF-866358A5E389}"/>
    <hyperlink ref="B24" location="'Activos Bancos 2'!A1" tooltip="Principales Activos Consolidados por Instituciones II" display="Principales Activos Consolidados por Instituciones II" xr:uid="{365D74CD-82E3-4157-BC37-56E5751EFE23}"/>
    <hyperlink ref="B54" location="'Ind. Mora y Deteriorada '!A1" tooltip="Indicadores de Riesgo de crédito Carteras con morosidad de 90 días o más y Cartera deteriorada por instituciones" display="Indicadores de Riesgo de crédito Carteras con Morosidad de 90 días o más y Cartera Deteriorada por Instituciones" xr:uid="{F579679B-C7B0-492A-8A52-6E299D7519C6}"/>
    <hyperlink ref="B50" location="'Ind. de rentab. y eficiencia'!A1" tooltip="Indicadores de Rentabilidad y Eficiencia por instituciones" display="Indicadores de Rentabilidad y Eficiencia por instituciones" xr:uid="{8BD321D9-AFA4-47D9-9D36-FD80ED9EF42D}"/>
    <hyperlink ref="B42" location="'Resultado financiero neto'!A1" tooltip="Resultado financiero neto por instituciones" display="Resultado financiero neto por Instituciones" xr:uid="{42F71CE7-9897-496C-A837-158A58D73A20}"/>
    <hyperlink ref="B56" location="'Calidad de Colocaciones 1'!A1" tooltip="Calidad de colocaciones por instituciones I" display="Calidad de Colocaciones por Instituciones I" xr:uid="{82270DA3-192C-46A3-B6C2-3B0429B62E52}"/>
    <hyperlink ref="B58" location="'Calidad de Colocaciones 2'!A1" tooltip="Calidad de colocaciones por instituciones II" display="Calidad de Colocaciones por Instituciones II" xr:uid="{F2F37D67-2175-478A-A849-D7511E26C120}"/>
    <hyperlink ref="B60" location="'Calidad de Colocaciones 3'!A1" tooltip="Calidad de colocaciones por instituciones III" display="Calidad de Colocaciones por Instituciones III" xr:uid="{4EEC4671-EB3C-4D4A-A088-84A1B9D4195D}"/>
    <hyperlink ref="B14" location="'Indicadores Sistema'!A1" tooltip="Indicadores del Sistema Bancario" display="Principales Indicadores del Sistema Bancario" xr:uid="{39956AD3-950F-4A35-BD96-A3F0CCFB83A6}"/>
    <hyperlink ref="B66" location="'Eventos Riesgo Operacional'!A1" tooltip="Gastos y Recuperaciones por Eventos de pérdida Operacional" display="Pérdida bruta y Recuperaciones de Pérdida bruta por Tipo de Eventos de Riesgo Operacional por Instituciones" xr:uid="{0FF8302E-16F8-45DC-8A4C-885F1775997E}"/>
    <hyperlink ref="B68" location="'Ind. de Ev. Rie. Ope'!A1" tooltip="Indicadores de Gastos por Eventos de pérdida Operacional" display="Indicadores de Gastos por Eventos de pérdida Operacional" xr:uid="{2BD85ADE-7959-4170-ADB8-77774BAC402C}"/>
    <hyperlink ref="B28" location="'Pasivos Bancos 2'!A1" tooltip="Principales Pasivos Consolidados por Instituciones II" display="Principales Pasivos Consolidados por Instituciones II" xr:uid="{B03C782E-E04E-4B93-971C-342D1AF27FD9}"/>
    <hyperlink ref="B30" location="Patrimonio_Bancos!A1" tooltip="Principales Componentes Patrimonio Consolidados por Instituciones" display="Principales Componentes del Patrimonio Consolidado por Instituciones " xr:uid="{5FB6160D-6E6B-4B17-9849-D940AD96A24E}"/>
    <hyperlink ref="B34" location="'Estado del Resultado Bancos 2'!A1" tooltip="Estado de Resultado Consolidado por Instituciones II" display="Principales Componentes del Estado del Resultado Consolidado por Instituciones II" xr:uid="{90B045DF-2239-47B3-BB50-71AF2B98935D}"/>
    <hyperlink ref="B16" location="'Est. Situación Financ. Bancos'!A1" tooltip="Balance Consolidado Bancos" display="Estado de Situación Financiera Consolidado por Instituciones" xr:uid="{FE12E681-B1E3-451B-922E-D644C0B86A22}"/>
    <hyperlink ref="B18" location="'Est. del Resultado Bancos '!A1" tooltip="Resultados Consolidados Bancos" display="Estado del Resultado Consolidado por Instituciones" xr:uid="{9CFDE3E3-205C-444F-B4E7-5CC2E5BD3F42}"/>
    <hyperlink ref="B38" location="Reajustes!A1" tooltip="Margen de reajustes por instituciones" display="Ingreso neto por Reajustes por Instituciones" xr:uid="{E3668411-B222-4F71-8582-A6DE243BEE6B}"/>
    <hyperlink ref="B44" location="'Total Gastos Operacionales'!A1" tooltip="Gastos Operacionales por instituciones" display="Total Gastos Operacionales por Instituciones" xr:uid="{7DB3B732-2427-4F3B-84D2-83413EC5B420}"/>
    <hyperlink ref="B22" location="'Activos Bancos 1'!A1" tooltip="Principales Activos Consolidados por Instituciones I" display="Principales Activos Consolidados por Instituciones I" xr:uid="{C3D2B5D0-9EB7-4D02-BACE-C5FBD26870A2}"/>
  </hyperlinks>
  <pageMargins left="0.35" right="0.49" top="0.54" bottom="0.6" header="0" footer="0"/>
  <pageSetup scale="8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F6247-D5C0-47FD-83F1-821785B256DA}">
  <sheetPr codeName="Hoja41">
    <tabColor theme="8" tint="0.79998168889431442"/>
    <pageSetUpPr fitToPage="1"/>
  </sheetPr>
  <dimension ref="A1:AF38"/>
  <sheetViews>
    <sheetView showGridLines="0" zoomScale="85" zoomScaleNormal="85" workbookViewId="0"/>
  </sheetViews>
  <sheetFormatPr baseColWidth="10" defaultColWidth="11.42578125" defaultRowHeight="12.75" outlineLevelRow="1"/>
  <cols>
    <col min="1" max="1" width="5.140625" bestFit="1" customWidth="1"/>
    <col min="2" max="2" width="35" style="113" customWidth="1"/>
    <col min="3" max="4" width="13.85546875" style="113" customWidth="1"/>
    <col min="5" max="5" width="13.85546875" style="113" bestFit="1" customWidth="1"/>
    <col min="6" max="6" width="13.42578125" style="113" bestFit="1" customWidth="1"/>
    <col min="7" max="7" width="13.42578125" style="113" customWidth="1"/>
    <col min="8" max="8" width="15.28515625" style="113" customWidth="1"/>
    <col min="9" max="9" width="13.140625" style="113" customWidth="1"/>
    <col min="10" max="10" width="18.42578125" style="113" customWidth="1"/>
    <col min="11" max="11" width="13.28515625" style="113" customWidth="1"/>
    <col min="12" max="12" width="13.5703125" style="113" customWidth="1"/>
    <col min="13" max="13" width="13.7109375" style="113" customWidth="1"/>
    <col min="14" max="14" width="14.42578125" style="113" customWidth="1"/>
    <col min="15" max="15" width="16.28515625" style="113" customWidth="1"/>
    <col min="16" max="16" width="14.5703125" style="113" customWidth="1"/>
    <col min="17" max="17" width="16.28515625" style="113" customWidth="1"/>
    <col min="18" max="18" width="13.28515625" style="113" customWidth="1"/>
    <col min="19" max="19" width="12.7109375" style="113" customWidth="1"/>
    <col min="20" max="20" width="13.42578125" style="113" bestFit="1" customWidth="1"/>
    <col min="21" max="21" width="13.5703125" style="113" customWidth="1"/>
    <col min="22" max="22" width="12.85546875" style="113" customWidth="1"/>
    <col min="23" max="25" width="14.7109375" style="113" customWidth="1"/>
    <col min="26" max="26" width="15.7109375" style="113" customWidth="1"/>
    <col min="27" max="27" width="14.85546875" style="113" customWidth="1"/>
    <col min="28" max="28" width="15.85546875" style="113" customWidth="1"/>
    <col min="29" max="29" width="13.42578125" style="113" customWidth="1"/>
    <col min="30" max="30" width="12.5703125" style="113" customWidth="1"/>
    <col min="31" max="31" width="1.140625" style="113" customWidth="1"/>
    <col min="32" max="32" width="16.140625" style="113" customWidth="1"/>
    <col min="33" max="16384" width="11.42578125" style="113"/>
  </cols>
  <sheetData>
    <row r="1" spans="1:32">
      <c r="B1" s="116"/>
      <c r="C1" s="116"/>
      <c r="D1" s="116"/>
    </row>
    <row r="2" spans="1:32" s="52" customFormat="1" ht="27" hidden="1" customHeight="1" outlineLevel="1">
      <c r="A2"/>
      <c r="B2" s="206"/>
      <c r="C2" s="295" t="s">
        <v>67</v>
      </c>
      <c r="D2" s="207" t="s">
        <v>519</v>
      </c>
      <c r="E2" s="207" t="s">
        <v>125</v>
      </c>
      <c r="F2" s="207" t="s">
        <v>127</v>
      </c>
      <c r="G2" s="207" t="s">
        <v>130</v>
      </c>
      <c r="H2" s="207" t="s">
        <v>133</v>
      </c>
      <c r="I2" s="207" t="s">
        <v>136</v>
      </c>
      <c r="J2" s="207" t="s">
        <v>520</v>
      </c>
      <c r="K2" s="207" t="s">
        <v>139</v>
      </c>
      <c r="L2" s="207" t="s">
        <v>70</v>
      </c>
      <c r="M2" s="207" t="s">
        <v>521</v>
      </c>
      <c r="N2" s="207" t="s">
        <v>522</v>
      </c>
      <c r="O2" s="207" t="s">
        <v>523</v>
      </c>
      <c r="P2" s="207" t="s">
        <v>524</v>
      </c>
      <c r="Q2" s="207" t="s">
        <v>525</v>
      </c>
      <c r="R2" s="207" t="s">
        <v>526</v>
      </c>
      <c r="S2" s="207" t="s">
        <v>527</v>
      </c>
      <c r="T2" s="207" t="s">
        <v>73</v>
      </c>
      <c r="U2" s="207" t="s">
        <v>528</v>
      </c>
      <c r="V2" s="207" t="s">
        <v>529</v>
      </c>
      <c r="W2" s="207" t="s">
        <v>530</v>
      </c>
      <c r="X2" s="207" t="s">
        <v>142</v>
      </c>
      <c r="Y2" s="207" t="s">
        <v>531</v>
      </c>
      <c r="Z2" s="207" t="s">
        <v>532</v>
      </c>
      <c r="AA2" s="207" t="s">
        <v>76</v>
      </c>
      <c r="AB2" s="207" t="s">
        <v>533</v>
      </c>
      <c r="AC2" s="207" t="s">
        <v>534</v>
      </c>
      <c r="AD2" s="207" t="s">
        <v>535</v>
      </c>
      <c r="AE2" s="207"/>
      <c r="AF2" s="207" t="s">
        <v>64</v>
      </c>
    </row>
    <row r="3" spans="1:32" ht="20.45" customHeight="1" collapsed="1" thickBot="1">
      <c r="B3" s="209" t="s">
        <v>400</v>
      </c>
      <c r="C3" s="116"/>
      <c r="D3" s="116"/>
      <c r="AF3" s="210" t="s">
        <v>36</v>
      </c>
    </row>
    <row r="4" spans="1:32" ht="24" customHeight="1">
      <c r="B4" s="14" t="s">
        <v>536</v>
      </c>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6"/>
    </row>
    <row r="5" spans="1:32"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3"/>
    </row>
    <row r="6" spans="1:32">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row>
    <row r="7" spans="1:32" ht="17.45" customHeight="1">
      <c r="B7" s="296" t="s">
        <v>403</v>
      </c>
      <c r="C7" s="297" t="s">
        <v>407</v>
      </c>
      <c r="D7" s="298"/>
      <c r="E7" s="298"/>
      <c r="F7" s="298"/>
      <c r="G7" s="298"/>
      <c r="H7" s="298"/>
      <c r="I7" s="298"/>
      <c r="J7" s="298"/>
      <c r="K7" s="298"/>
      <c r="L7" s="299" t="s">
        <v>537</v>
      </c>
      <c r="M7" s="300"/>
      <c r="N7" s="300"/>
      <c r="O7" s="300"/>
      <c r="P7" s="300"/>
      <c r="Q7" s="300"/>
      <c r="R7" s="300"/>
      <c r="S7" s="301"/>
      <c r="T7" s="299" t="s">
        <v>538</v>
      </c>
      <c r="U7" s="300"/>
      <c r="V7" s="300"/>
      <c r="W7" s="301"/>
      <c r="X7" s="216" t="s">
        <v>539</v>
      </c>
      <c r="Y7" s="216" t="s">
        <v>540</v>
      </c>
      <c r="Z7" s="216" t="s">
        <v>541</v>
      </c>
      <c r="AA7" s="274" t="s">
        <v>410</v>
      </c>
      <c r="AB7" s="275"/>
      <c r="AC7" s="275"/>
      <c r="AD7" s="276"/>
      <c r="AE7" s="214"/>
      <c r="AF7" s="216" t="s">
        <v>406</v>
      </c>
    </row>
    <row r="8" spans="1:32" s="122" customFormat="1" ht="12" customHeight="1">
      <c r="A8"/>
      <c r="B8" s="302"/>
      <c r="C8" s="215" t="s">
        <v>413</v>
      </c>
      <c r="D8" s="215" t="s">
        <v>542</v>
      </c>
      <c r="E8" s="297" t="s">
        <v>543</v>
      </c>
      <c r="F8" s="298"/>
      <c r="G8" s="298"/>
      <c r="H8" s="298"/>
      <c r="I8" s="298"/>
      <c r="J8" s="298"/>
      <c r="K8" s="298"/>
      <c r="L8" s="303"/>
      <c r="M8" s="304"/>
      <c r="N8" s="304"/>
      <c r="O8" s="304"/>
      <c r="P8" s="304"/>
      <c r="Q8" s="304"/>
      <c r="R8" s="304"/>
      <c r="S8" s="305"/>
      <c r="T8" s="303"/>
      <c r="U8" s="304"/>
      <c r="V8" s="304"/>
      <c r="W8" s="305"/>
      <c r="X8" s="226"/>
      <c r="Y8" s="226"/>
      <c r="Z8" s="226"/>
      <c r="AA8" s="220" t="s">
        <v>413</v>
      </c>
      <c r="AB8" s="216" t="s">
        <v>544</v>
      </c>
      <c r="AC8" s="216" t="s">
        <v>545</v>
      </c>
      <c r="AD8" s="216" t="s">
        <v>546</v>
      </c>
      <c r="AE8" s="214"/>
      <c r="AF8" s="222"/>
    </row>
    <row r="9" spans="1:32" s="122" customFormat="1" ht="12.75" customHeight="1">
      <c r="A9"/>
      <c r="B9" s="302"/>
      <c r="C9" s="221"/>
      <c r="D9" s="221"/>
      <c r="E9" s="226" t="s">
        <v>413</v>
      </c>
      <c r="F9" s="303" t="s">
        <v>126</v>
      </c>
      <c r="G9" s="304"/>
      <c r="H9" s="304"/>
      <c r="I9" s="304"/>
      <c r="J9" s="305"/>
      <c r="K9" s="226" t="s">
        <v>138</v>
      </c>
      <c r="L9" s="259" t="s">
        <v>413</v>
      </c>
      <c r="M9" s="250" t="s">
        <v>547</v>
      </c>
      <c r="N9" s="264"/>
      <c r="O9" s="250" t="s">
        <v>548</v>
      </c>
      <c r="P9" s="286"/>
      <c r="Q9" s="264"/>
      <c r="R9" s="226" t="s">
        <v>549</v>
      </c>
      <c r="S9" s="226" t="s">
        <v>550</v>
      </c>
      <c r="T9" s="226" t="s">
        <v>413</v>
      </c>
      <c r="U9" s="226" t="s">
        <v>551</v>
      </c>
      <c r="V9" s="226" t="s">
        <v>552</v>
      </c>
      <c r="W9" s="249" t="s">
        <v>553</v>
      </c>
      <c r="X9" s="226"/>
      <c r="Y9" s="226"/>
      <c r="Z9" s="226"/>
      <c r="AA9" s="259"/>
      <c r="AB9" s="226"/>
      <c r="AC9" s="226"/>
      <c r="AD9" s="226"/>
      <c r="AE9" s="214"/>
      <c r="AF9" s="222"/>
    </row>
    <row r="10" spans="1:32" s="122" customFormat="1" ht="12.75" customHeight="1">
      <c r="A10"/>
      <c r="B10" s="302"/>
      <c r="C10" s="221"/>
      <c r="D10" s="221"/>
      <c r="E10" s="226"/>
      <c r="F10" s="216" t="s">
        <v>413</v>
      </c>
      <c r="G10" s="217" t="s">
        <v>554</v>
      </c>
      <c r="H10" s="218"/>
      <c r="I10" s="219"/>
      <c r="J10" s="248" t="s">
        <v>555</v>
      </c>
      <c r="K10" s="226"/>
      <c r="L10" s="259"/>
      <c r="M10" s="216" t="s">
        <v>413</v>
      </c>
      <c r="N10" s="248" t="s">
        <v>513</v>
      </c>
      <c r="O10" s="216" t="s">
        <v>413</v>
      </c>
      <c r="P10" s="216" t="s">
        <v>513</v>
      </c>
      <c r="Q10" s="216" t="s">
        <v>556</v>
      </c>
      <c r="R10" s="226"/>
      <c r="S10" s="226"/>
      <c r="T10" s="226"/>
      <c r="U10" s="226"/>
      <c r="V10" s="226"/>
      <c r="W10" s="249"/>
      <c r="X10" s="226"/>
      <c r="Y10" s="226"/>
      <c r="Z10" s="226"/>
      <c r="AA10" s="259"/>
      <c r="AB10" s="226"/>
      <c r="AC10" s="226"/>
      <c r="AD10" s="226"/>
      <c r="AE10" s="214"/>
      <c r="AF10" s="222"/>
    </row>
    <row r="11" spans="1:32" s="122" customFormat="1" ht="59.45" customHeight="1">
      <c r="A11"/>
      <c r="B11" s="306"/>
      <c r="C11" s="227"/>
      <c r="D11" s="227"/>
      <c r="E11" s="230"/>
      <c r="F11" s="290"/>
      <c r="G11" s="307" t="s">
        <v>413</v>
      </c>
      <c r="H11" s="307" t="s">
        <v>557</v>
      </c>
      <c r="I11" s="308" t="s">
        <v>558</v>
      </c>
      <c r="J11" s="250"/>
      <c r="K11" s="230"/>
      <c r="L11" s="264"/>
      <c r="M11" s="290"/>
      <c r="N11" s="291"/>
      <c r="O11" s="290"/>
      <c r="P11" s="290"/>
      <c r="Q11" s="230"/>
      <c r="R11" s="230"/>
      <c r="S11" s="230"/>
      <c r="T11" s="230"/>
      <c r="U11" s="230"/>
      <c r="V11" s="230"/>
      <c r="W11" s="250"/>
      <c r="X11" s="230"/>
      <c r="Y11" s="230"/>
      <c r="Z11" s="230"/>
      <c r="AA11" s="264"/>
      <c r="AB11" s="230"/>
      <c r="AC11" s="230"/>
      <c r="AD11" s="230"/>
      <c r="AE11" s="214"/>
      <c r="AF11" s="228"/>
    </row>
    <row r="12" spans="1:32">
      <c r="E12" s="176"/>
      <c r="F12" s="176"/>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214"/>
      <c r="AF12" s="176"/>
    </row>
    <row r="13" spans="1:32" ht="13.5" thickBot="1">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214"/>
      <c r="AF13" s="176"/>
    </row>
    <row r="14" spans="1:32">
      <c r="B14" s="232" t="s">
        <v>415</v>
      </c>
      <c r="C14" s="233">
        <v>5942689.2128990004</v>
      </c>
      <c r="D14" s="233">
        <v>0</v>
      </c>
      <c r="E14" s="233">
        <v>5942689.2128990004</v>
      </c>
      <c r="F14" s="233">
        <v>1603015.4110960001</v>
      </c>
      <c r="G14" s="233">
        <v>1389233.62809</v>
      </c>
      <c r="H14" s="233">
        <v>1045069.252473</v>
      </c>
      <c r="I14" s="233">
        <v>344155.91807800002</v>
      </c>
      <c r="J14" s="233">
        <v>0</v>
      </c>
      <c r="K14" s="233">
        <v>4339673.8018030003</v>
      </c>
      <c r="L14" s="233">
        <v>1431807.03682</v>
      </c>
      <c r="M14" s="233">
        <v>70765.019098999997</v>
      </c>
      <c r="N14" s="233">
        <v>0</v>
      </c>
      <c r="O14" s="233">
        <v>317138.50512500003</v>
      </c>
      <c r="P14" s="233">
        <v>0</v>
      </c>
      <c r="Q14" s="233">
        <v>310240.44778599998</v>
      </c>
      <c r="R14" s="233">
        <v>1043903.512596</v>
      </c>
      <c r="S14" s="233">
        <v>0</v>
      </c>
      <c r="T14" s="233">
        <v>1830946.040453</v>
      </c>
      <c r="U14" s="233">
        <v>177.98754600000001</v>
      </c>
      <c r="V14" s="233">
        <v>1830768.0529070001</v>
      </c>
      <c r="W14" s="233">
        <v>0</v>
      </c>
      <c r="X14" s="233">
        <v>23644.098905999999</v>
      </c>
      <c r="Y14" s="233">
        <v>121965.306113</v>
      </c>
      <c r="Z14" s="233">
        <v>75930.054906999998</v>
      </c>
      <c r="AA14" s="233">
        <v>318309.637522</v>
      </c>
      <c r="AB14" s="233">
        <v>318309.637522</v>
      </c>
      <c r="AC14" s="233">
        <v>0</v>
      </c>
      <c r="AD14" s="233">
        <v>0</v>
      </c>
      <c r="AE14" s="234"/>
      <c r="AF14" s="233">
        <v>10251004.105095999</v>
      </c>
    </row>
    <row r="15" spans="1:32">
      <c r="B15" s="235" t="s">
        <v>416</v>
      </c>
      <c r="C15" s="236">
        <v>1574736.766455</v>
      </c>
      <c r="D15" s="236">
        <v>0</v>
      </c>
      <c r="E15" s="236">
        <v>1574736.766455</v>
      </c>
      <c r="F15" s="236">
        <v>140021.99475099999</v>
      </c>
      <c r="G15" s="236">
        <v>89426.523629999996</v>
      </c>
      <c r="H15" s="236">
        <v>89426.280937999996</v>
      </c>
      <c r="I15" s="236">
        <v>0.24269199999999999</v>
      </c>
      <c r="J15" s="236">
        <v>0</v>
      </c>
      <c r="K15" s="236">
        <v>1434714.771704</v>
      </c>
      <c r="L15" s="236">
        <v>209177.365013</v>
      </c>
      <c r="M15" s="236">
        <v>0</v>
      </c>
      <c r="N15" s="236">
        <v>0</v>
      </c>
      <c r="O15" s="236">
        <v>16572.015013</v>
      </c>
      <c r="P15" s="236">
        <v>16572.015013</v>
      </c>
      <c r="Q15" s="236">
        <v>0</v>
      </c>
      <c r="R15" s="236">
        <v>192605.35</v>
      </c>
      <c r="S15" s="236">
        <v>0</v>
      </c>
      <c r="T15" s="236">
        <v>416031.80291000003</v>
      </c>
      <c r="U15" s="236">
        <v>0</v>
      </c>
      <c r="V15" s="236">
        <v>416031.80291000003</v>
      </c>
      <c r="W15" s="236">
        <v>0</v>
      </c>
      <c r="X15" s="236">
        <v>49327.150482999998</v>
      </c>
      <c r="Y15" s="236">
        <v>24372.352908000001</v>
      </c>
      <c r="Z15" s="236">
        <v>10898.252553</v>
      </c>
      <c r="AA15" s="236">
        <v>91992.127940000006</v>
      </c>
      <c r="AB15" s="236">
        <v>91992.127940000006</v>
      </c>
      <c r="AC15" s="236">
        <v>0</v>
      </c>
      <c r="AD15" s="236">
        <v>0</v>
      </c>
      <c r="AE15" s="234"/>
      <c r="AF15" s="236">
        <v>3044705.037949</v>
      </c>
    </row>
    <row r="16" spans="1:32">
      <c r="B16" s="235" t="s">
        <v>417</v>
      </c>
      <c r="C16" s="236">
        <v>3746650.200094</v>
      </c>
      <c r="D16" s="236">
        <v>0</v>
      </c>
      <c r="E16" s="236">
        <v>3746650.200094</v>
      </c>
      <c r="F16" s="236">
        <v>448353.02945999999</v>
      </c>
      <c r="G16" s="236">
        <v>133616.957708</v>
      </c>
      <c r="H16" s="236">
        <v>121258.122179</v>
      </c>
      <c r="I16" s="236">
        <v>12358.835529</v>
      </c>
      <c r="J16" s="236">
        <v>0</v>
      </c>
      <c r="K16" s="236">
        <v>3298297.1706340001</v>
      </c>
      <c r="L16" s="236">
        <v>1167564.660809</v>
      </c>
      <c r="M16" s="236">
        <v>35926.203782999997</v>
      </c>
      <c r="N16" s="236">
        <v>35926.203782999997</v>
      </c>
      <c r="O16" s="236">
        <v>238213.556235</v>
      </c>
      <c r="P16" s="236">
        <v>0</v>
      </c>
      <c r="Q16" s="236">
        <v>238203.89327500001</v>
      </c>
      <c r="R16" s="236">
        <v>893424.90079099999</v>
      </c>
      <c r="S16" s="236">
        <v>0</v>
      </c>
      <c r="T16" s="236">
        <v>1988813.5320570001</v>
      </c>
      <c r="U16" s="236">
        <v>0</v>
      </c>
      <c r="V16" s="236">
        <v>1988813.5320570001</v>
      </c>
      <c r="W16" s="236">
        <v>0</v>
      </c>
      <c r="X16" s="236">
        <v>497171.52326500003</v>
      </c>
      <c r="Y16" s="236">
        <v>345.63674500000002</v>
      </c>
      <c r="Z16" s="236">
        <v>6192.6718529999998</v>
      </c>
      <c r="AA16" s="236">
        <v>302008.46751300001</v>
      </c>
      <c r="AB16" s="236">
        <v>302008.46751300001</v>
      </c>
      <c r="AC16" s="236">
        <v>0</v>
      </c>
      <c r="AD16" s="236">
        <v>0</v>
      </c>
      <c r="AE16" s="234"/>
      <c r="AF16" s="236">
        <v>8085192.0895910002</v>
      </c>
    </row>
    <row r="17" spans="1:32">
      <c r="B17" s="235" t="s">
        <v>418</v>
      </c>
      <c r="C17" s="236">
        <v>27925557.987374999</v>
      </c>
      <c r="D17" s="236">
        <v>0</v>
      </c>
      <c r="E17" s="236">
        <v>27925557.987374999</v>
      </c>
      <c r="F17" s="236">
        <v>12786573.021090999</v>
      </c>
      <c r="G17" s="236">
        <v>10459942.663316</v>
      </c>
      <c r="H17" s="236">
        <v>6789287.9864940001</v>
      </c>
      <c r="I17" s="236">
        <v>3643808.3419039999</v>
      </c>
      <c r="J17" s="236">
        <v>0</v>
      </c>
      <c r="K17" s="236">
        <v>15138984.966283999</v>
      </c>
      <c r="L17" s="236">
        <v>5345510.8328999998</v>
      </c>
      <c r="M17" s="236">
        <v>4.0000000000000001E-3</v>
      </c>
      <c r="N17" s="236">
        <v>0</v>
      </c>
      <c r="O17" s="236">
        <v>996990.04000799998</v>
      </c>
      <c r="P17" s="236">
        <v>136927.022302</v>
      </c>
      <c r="Q17" s="236">
        <v>805150.54302500002</v>
      </c>
      <c r="R17" s="236">
        <v>4348520.788892</v>
      </c>
      <c r="S17" s="236">
        <v>0</v>
      </c>
      <c r="T17" s="236">
        <v>9517767.7691510003</v>
      </c>
      <c r="U17" s="236">
        <v>1605.8950930000001</v>
      </c>
      <c r="V17" s="236">
        <v>9516161.8740580007</v>
      </c>
      <c r="W17" s="236">
        <v>0</v>
      </c>
      <c r="X17" s="236">
        <v>100332.181535</v>
      </c>
      <c r="Y17" s="236">
        <v>253361.229547</v>
      </c>
      <c r="Z17" s="236">
        <v>84214.247566000005</v>
      </c>
      <c r="AA17" s="236">
        <v>1036186.6555849999</v>
      </c>
      <c r="AB17" s="236">
        <v>1036186.6555849999</v>
      </c>
      <c r="AC17" s="236">
        <v>0</v>
      </c>
      <c r="AD17" s="236">
        <v>0</v>
      </c>
      <c r="AE17" s="234"/>
      <c r="AF17" s="236">
        <v>50127202.912906997</v>
      </c>
    </row>
    <row r="18" spans="1:32">
      <c r="B18" s="235" t="s">
        <v>419</v>
      </c>
      <c r="C18" s="236">
        <v>44569179.957980007</v>
      </c>
      <c r="D18" s="236">
        <v>0</v>
      </c>
      <c r="E18" s="236">
        <v>44569179.957980007</v>
      </c>
      <c r="F18" s="236">
        <v>23771943.183230001</v>
      </c>
      <c r="G18" s="236">
        <v>20778951.314592</v>
      </c>
      <c r="H18" s="236">
        <v>17817345.543058001</v>
      </c>
      <c r="I18" s="236">
        <v>2951720.101243</v>
      </c>
      <c r="J18" s="236">
        <v>18561.140867999999</v>
      </c>
      <c r="K18" s="236">
        <v>20797236.774750002</v>
      </c>
      <c r="L18" s="236">
        <v>6966702.5132689998</v>
      </c>
      <c r="M18" s="236">
        <v>317580.76233900001</v>
      </c>
      <c r="N18" s="236">
        <v>317580.76233900001</v>
      </c>
      <c r="O18" s="236">
        <v>2085589.880591</v>
      </c>
      <c r="P18" s="236">
        <v>1292765.7350280001</v>
      </c>
      <c r="Q18" s="236">
        <v>743397.52475800004</v>
      </c>
      <c r="R18" s="236">
        <v>4563531.8703389997</v>
      </c>
      <c r="S18" s="236">
        <v>0</v>
      </c>
      <c r="T18" s="236">
        <v>8012425.9292660002</v>
      </c>
      <c r="U18" s="236">
        <v>912.47857099999999</v>
      </c>
      <c r="V18" s="236">
        <v>8011513.4506949997</v>
      </c>
      <c r="W18" s="236">
        <v>0</v>
      </c>
      <c r="X18" s="236">
        <v>667366.77874400001</v>
      </c>
      <c r="Y18" s="236">
        <v>2042231.522904</v>
      </c>
      <c r="Z18" s="236">
        <v>127956.727583</v>
      </c>
      <c r="AA18" s="236">
        <v>1536927.0912919999</v>
      </c>
      <c r="AB18" s="236">
        <v>1536927.0912919999</v>
      </c>
      <c r="AC18" s="236">
        <v>0</v>
      </c>
      <c r="AD18" s="236">
        <v>0</v>
      </c>
      <c r="AE18" s="234"/>
      <c r="AF18" s="236">
        <v>75637891.842576995</v>
      </c>
    </row>
    <row r="19" spans="1:32">
      <c r="B19" s="235" t="s">
        <v>420</v>
      </c>
      <c r="C19" s="236">
        <v>32458665.782292001</v>
      </c>
      <c r="D19" s="236">
        <v>0</v>
      </c>
      <c r="E19" s="236">
        <v>32458665.782292001</v>
      </c>
      <c r="F19" s="236">
        <v>14032609.547158999</v>
      </c>
      <c r="G19" s="236">
        <v>7554625.3612709995</v>
      </c>
      <c r="H19" s="236">
        <v>6131314.4773399998</v>
      </c>
      <c r="I19" s="236">
        <v>1420247.6727519999</v>
      </c>
      <c r="J19" s="236">
        <v>0</v>
      </c>
      <c r="K19" s="236">
        <v>18426056.235133</v>
      </c>
      <c r="L19" s="236">
        <v>4653092.995898</v>
      </c>
      <c r="M19" s="236">
        <v>0</v>
      </c>
      <c r="N19" s="236">
        <v>0</v>
      </c>
      <c r="O19" s="236">
        <v>666266.99589799996</v>
      </c>
      <c r="P19" s="236">
        <v>475197.62262500002</v>
      </c>
      <c r="Q19" s="236">
        <v>166379.46236400001</v>
      </c>
      <c r="R19" s="236">
        <v>3986826</v>
      </c>
      <c r="S19" s="236">
        <v>0</v>
      </c>
      <c r="T19" s="236">
        <v>8332944.0362499999</v>
      </c>
      <c r="U19" s="236">
        <v>334679.50606699998</v>
      </c>
      <c r="V19" s="236">
        <v>7998264.5301829996</v>
      </c>
      <c r="W19" s="236">
        <v>0</v>
      </c>
      <c r="X19" s="236">
        <v>1068175.055623</v>
      </c>
      <c r="Y19" s="236">
        <v>176230.60517299999</v>
      </c>
      <c r="Z19" s="236">
        <v>76584.013957000003</v>
      </c>
      <c r="AA19" s="236">
        <v>1241998.3072550001</v>
      </c>
      <c r="AB19" s="236">
        <v>1241998.3072550001</v>
      </c>
      <c r="AC19" s="236">
        <v>0</v>
      </c>
      <c r="AD19" s="236">
        <v>0</v>
      </c>
      <c r="AE19" s="234"/>
      <c r="AF19" s="236">
        <v>53208373.760458998</v>
      </c>
    </row>
    <row r="20" spans="1:32">
      <c r="B20" s="235" t="s">
        <v>421</v>
      </c>
      <c r="C20" s="236">
        <v>3724874.9370869999</v>
      </c>
      <c r="D20" s="236">
        <v>0</v>
      </c>
      <c r="E20" s="236">
        <v>3724874.9370869999</v>
      </c>
      <c r="F20" s="236">
        <v>1372654.9543280001</v>
      </c>
      <c r="G20" s="236">
        <v>1135409.3482329999</v>
      </c>
      <c r="H20" s="236">
        <v>14335.041197</v>
      </c>
      <c r="I20" s="236">
        <v>1121074.3070360001</v>
      </c>
      <c r="J20" s="236">
        <v>0</v>
      </c>
      <c r="K20" s="236">
        <v>2352219.9827589998</v>
      </c>
      <c r="L20" s="236">
        <v>207115.69889</v>
      </c>
      <c r="M20" s="236">
        <v>104452.847223</v>
      </c>
      <c r="N20" s="236">
        <v>0</v>
      </c>
      <c r="O20" s="236">
        <v>0</v>
      </c>
      <c r="P20" s="236">
        <v>0</v>
      </c>
      <c r="Q20" s="236">
        <v>0</v>
      </c>
      <c r="R20" s="236">
        <v>102662.851667</v>
      </c>
      <c r="S20" s="236">
        <v>0</v>
      </c>
      <c r="T20" s="236">
        <v>296125.67526300001</v>
      </c>
      <c r="U20" s="236">
        <v>50177.304415999999</v>
      </c>
      <c r="V20" s="236">
        <v>245948.37084700001</v>
      </c>
      <c r="W20" s="236">
        <v>0</v>
      </c>
      <c r="X20" s="236">
        <v>0</v>
      </c>
      <c r="Y20" s="236">
        <v>344542.24859999999</v>
      </c>
      <c r="Z20" s="236">
        <v>19433.300235999999</v>
      </c>
      <c r="AA20" s="236">
        <v>26411.889898000001</v>
      </c>
      <c r="AB20" s="236">
        <v>26411.889898000001</v>
      </c>
      <c r="AC20" s="236">
        <v>0</v>
      </c>
      <c r="AD20" s="236">
        <v>0</v>
      </c>
      <c r="AE20" s="234"/>
      <c r="AF20" s="236">
        <v>6067610.896497</v>
      </c>
    </row>
    <row r="21" spans="1:32">
      <c r="B21" s="235" t="s">
        <v>422</v>
      </c>
      <c r="C21" s="236">
        <v>2167890.8775289999</v>
      </c>
      <c r="D21" s="236">
        <v>0</v>
      </c>
      <c r="E21" s="236">
        <v>2167890.8775289999</v>
      </c>
      <c r="F21" s="236">
        <v>213609.88746500001</v>
      </c>
      <c r="G21" s="236">
        <v>147071.222129</v>
      </c>
      <c r="H21" s="236">
        <v>138642.766924</v>
      </c>
      <c r="I21" s="236">
        <v>8242.9248320000006</v>
      </c>
      <c r="J21" s="236">
        <v>0</v>
      </c>
      <c r="K21" s="236">
        <v>1954280.990064</v>
      </c>
      <c r="L21" s="236">
        <v>650188.95631000004</v>
      </c>
      <c r="M21" s="236">
        <v>35115.275265999997</v>
      </c>
      <c r="N21" s="236">
        <v>0</v>
      </c>
      <c r="O21" s="236">
        <v>280142.50127800001</v>
      </c>
      <c r="P21" s="236">
        <v>0</v>
      </c>
      <c r="Q21" s="236">
        <v>280142.50127800001</v>
      </c>
      <c r="R21" s="236">
        <v>334931.17976600002</v>
      </c>
      <c r="S21" s="236">
        <v>0</v>
      </c>
      <c r="T21" s="236">
        <v>960838.82881700003</v>
      </c>
      <c r="U21" s="236">
        <v>8409.5106990000004</v>
      </c>
      <c r="V21" s="236">
        <v>952429.31811800005</v>
      </c>
      <c r="W21" s="236">
        <v>0</v>
      </c>
      <c r="X21" s="236">
        <v>0</v>
      </c>
      <c r="Y21" s="236">
        <v>3421.7143390000001</v>
      </c>
      <c r="Z21" s="236">
        <v>15751.637466</v>
      </c>
      <c r="AA21" s="236">
        <v>151913.93127500001</v>
      </c>
      <c r="AB21" s="236">
        <v>151913.93127500001</v>
      </c>
      <c r="AC21" s="236">
        <v>0</v>
      </c>
      <c r="AD21" s="236">
        <v>0</v>
      </c>
      <c r="AE21" s="234"/>
      <c r="AF21" s="236">
        <v>4594051.9952739999</v>
      </c>
    </row>
    <row r="22" spans="1:32">
      <c r="B22" s="235" t="s">
        <v>423</v>
      </c>
      <c r="C22" s="236">
        <v>18951746.170040999</v>
      </c>
      <c r="D22" s="236">
        <v>0</v>
      </c>
      <c r="E22" s="236">
        <v>18951746.170040999</v>
      </c>
      <c r="F22" s="236">
        <v>5541711.2941969996</v>
      </c>
      <c r="G22" s="236">
        <v>3722916.351613</v>
      </c>
      <c r="H22" s="236">
        <v>2795452.175243</v>
      </c>
      <c r="I22" s="236">
        <v>895088.45610299997</v>
      </c>
      <c r="J22" s="236">
        <v>0</v>
      </c>
      <c r="K22" s="236">
        <v>13410034.875844</v>
      </c>
      <c r="L22" s="236">
        <v>5138258.5296360003</v>
      </c>
      <c r="M22" s="236">
        <v>0</v>
      </c>
      <c r="N22" s="236">
        <v>0</v>
      </c>
      <c r="O22" s="236">
        <v>2130974.9963059998</v>
      </c>
      <c r="P22" s="236">
        <v>2022584.653716</v>
      </c>
      <c r="Q22" s="236">
        <v>51552.111642000003</v>
      </c>
      <c r="R22" s="236">
        <v>3007283.53333</v>
      </c>
      <c r="S22" s="236">
        <v>0</v>
      </c>
      <c r="T22" s="236">
        <v>6785997.2037070002</v>
      </c>
      <c r="U22" s="236">
        <v>15043.753686</v>
      </c>
      <c r="V22" s="236">
        <v>6770953.4500209996</v>
      </c>
      <c r="W22" s="236">
        <v>0</v>
      </c>
      <c r="X22" s="236">
        <v>418868.03474999999</v>
      </c>
      <c r="Y22" s="236">
        <v>420819.21066799999</v>
      </c>
      <c r="Z22" s="236">
        <v>87164.805433000001</v>
      </c>
      <c r="AA22" s="236">
        <v>1275292.6871130001</v>
      </c>
      <c r="AB22" s="236">
        <v>1275292.6871130001</v>
      </c>
      <c r="AC22" s="236">
        <v>0</v>
      </c>
      <c r="AD22" s="236">
        <v>0</v>
      </c>
      <c r="AE22" s="234"/>
      <c r="AF22" s="236">
        <v>38658303.691991001</v>
      </c>
    </row>
    <row r="23" spans="1:32">
      <c r="B23" s="235" t="s">
        <v>424</v>
      </c>
      <c r="C23" s="236">
        <v>690462.33999399992</v>
      </c>
      <c r="D23" s="236">
        <v>0</v>
      </c>
      <c r="E23" s="236">
        <v>690462.33999399992</v>
      </c>
      <c r="F23" s="236">
        <v>80262.477901999999</v>
      </c>
      <c r="G23" s="236">
        <v>17615.944143000001</v>
      </c>
      <c r="H23" s="236">
        <v>47.459699000000001</v>
      </c>
      <c r="I23" s="236">
        <v>17568.484444000002</v>
      </c>
      <c r="J23" s="236">
        <v>1903.1109469999999</v>
      </c>
      <c r="K23" s="236">
        <v>610199.86209199997</v>
      </c>
      <c r="L23" s="236">
        <v>25100.697221999999</v>
      </c>
      <c r="M23" s="236">
        <v>0</v>
      </c>
      <c r="N23" s="236">
        <v>0</v>
      </c>
      <c r="O23" s="236">
        <v>0</v>
      </c>
      <c r="P23" s="236">
        <v>0</v>
      </c>
      <c r="Q23" s="236">
        <v>0</v>
      </c>
      <c r="R23" s="236">
        <v>25100.697221999999</v>
      </c>
      <c r="S23" s="236">
        <v>0</v>
      </c>
      <c r="T23" s="236">
        <v>131935.12395199999</v>
      </c>
      <c r="U23" s="236">
        <v>13661.198122</v>
      </c>
      <c r="V23" s="236">
        <v>118273.92582999999</v>
      </c>
      <c r="W23" s="236">
        <v>0</v>
      </c>
      <c r="X23" s="236">
        <v>0</v>
      </c>
      <c r="Y23" s="236">
        <v>251.683121</v>
      </c>
      <c r="Z23" s="236">
        <v>4493.3368410000003</v>
      </c>
      <c r="AA23" s="236">
        <v>0</v>
      </c>
      <c r="AB23" s="236">
        <v>0</v>
      </c>
      <c r="AC23" s="236">
        <v>0</v>
      </c>
      <c r="AD23" s="236">
        <v>0</v>
      </c>
      <c r="AE23" s="234"/>
      <c r="AF23" s="236">
        <v>978892.21460800001</v>
      </c>
    </row>
    <row r="24" spans="1:32">
      <c r="B24" s="235" t="s">
        <v>425</v>
      </c>
      <c r="C24" s="236">
        <v>28555319.917291999</v>
      </c>
      <c r="D24" s="236">
        <v>0</v>
      </c>
      <c r="E24" s="236">
        <v>28555319.917291999</v>
      </c>
      <c r="F24" s="236">
        <v>12904084.347686</v>
      </c>
      <c r="G24" s="236">
        <v>10550786.409914</v>
      </c>
      <c r="H24" s="236">
        <v>7139065.0226410003</v>
      </c>
      <c r="I24" s="236">
        <v>3406820.3939729999</v>
      </c>
      <c r="J24" s="236">
        <v>4761.7939930000002</v>
      </c>
      <c r="K24" s="236">
        <v>15651235.569606001</v>
      </c>
      <c r="L24" s="236">
        <v>9657329.6218059994</v>
      </c>
      <c r="M24" s="236">
        <v>225604.48723500001</v>
      </c>
      <c r="N24" s="236">
        <v>225559.73989</v>
      </c>
      <c r="O24" s="236">
        <v>3508162.3669520002</v>
      </c>
      <c r="P24" s="236">
        <v>1293817.4207339999</v>
      </c>
      <c r="Q24" s="236">
        <v>2187934.9672500002</v>
      </c>
      <c r="R24" s="236">
        <v>5923562.7676189998</v>
      </c>
      <c r="S24" s="236">
        <v>0</v>
      </c>
      <c r="T24" s="236">
        <v>7903923.1528329998</v>
      </c>
      <c r="U24" s="236">
        <v>1751.0663999999999</v>
      </c>
      <c r="V24" s="236">
        <v>7827479.9967729999</v>
      </c>
      <c r="W24" s="236">
        <v>74692.089659999998</v>
      </c>
      <c r="X24" s="236">
        <v>712629.88270399999</v>
      </c>
      <c r="Y24" s="236">
        <v>186495.60761199999</v>
      </c>
      <c r="Z24" s="236">
        <v>116387.19228</v>
      </c>
      <c r="AA24" s="236">
        <v>2402924.1228009998</v>
      </c>
      <c r="AB24" s="236">
        <v>1784063.107967</v>
      </c>
      <c r="AC24" s="236">
        <v>618861.01483400003</v>
      </c>
      <c r="AD24" s="236">
        <v>0</v>
      </c>
      <c r="AE24" s="234"/>
      <c r="AF24" s="236">
        <v>68173246.776047006</v>
      </c>
    </row>
    <row r="25" spans="1:32">
      <c r="B25" s="235" t="s">
        <v>426</v>
      </c>
      <c r="C25" s="236">
        <v>3716568.731232</v>
      </c>
      <c r="D25" s="236">
        <v>0</v>
      </c>
      <c r="E25" s="236">
        <v>3716568.731232</v>
      </c>
      <c r="F25" s="236">
        <v>991153.898376</v>
      </c>
      <c r="G25" s="236">
        <v>780335.59212599997</v>
      </c>
      <c r="H25" s="236">
        <v>580297.06314099999</v>
      </c>
      <c r="I25" s="236">
        <v>200038.52898500001</v>
      </c>
      <c r="J25" s="236">
        <v>0</v>
      </c>
      <c r="K25" s="236">
        <v>2725414.8328559999</v>
      </c>
      <c r="L25" s="236">
        <v>1589130.7768349999</v>
      </c>
      <c r="M25" s="236">
        <v>5697.329917</v>
      </c>
      <c r="N25" s="236">
        <v>0</v>
      </c>
      <c r="O25" s="236">
        <v>394978.23188899999</v>
      </c>
      <c r="P25" s="236">
        <v>135590.49310399999</v>
      </c>
      <c r="Q25" s="236">
        <v>259075.145754</v>
      </c>
      <c r="R25" s="236">
        <v>1188455.2150290001</v>
      </c>
      <c r="S25" s="236">
        <v>0</v>
      </c>
      <c r="T25" s="236">
        <v>3480213.1023579999</v>
      </c>
      <c r="U25" s="236">
        <v>711.36265900000001</v>
      </c>
      <c r="V25" s="236">
        <v>3479501.739699</v>
      </c>
      <c r="W25" s="236">
        <v>0</v>
      </c>
      <c r="X25" s="236">
        <v>14057.77231</v>
      </c>
      <c r="Y25" s="236">
        <v>26041.398757999999</v>
      </c>
      <c r="Z25" s="236">
        <v>10006.326187999999</v>
      </c>
      <c r="AA25" s="236">
        <v>400296.435673</v>
      </c>
      <c r="AB25" s="236">
        <v>400296.435673</v>
      </c>
      <c r="AC25" s="236">
        <v>0</v>
      </c>
      <c r="AD25" s="236">
        <v>0</v>
      </c>
      <c r="AE25" s="234"/>
      <c r="AF25" s="236">
        <v>9844831.4237750005</v>
      </c>
    </row>
    <row r="26" spans="1:32">
      <c r="B26" s="235" t="s">
        <v>427</v>
      </c>
      <c r="C26" s="236">
        <v>7156.6898870000005</v>
      </c>
      <c r="D26" s="236">
        <v>0</v>
      </c>
      <c r="E26" s="236">
        <v>7156.6898870000005</v>
      </c>
      <c r="F26" s="236">
        <v>7156.6898870000005</v>
      </c>
      <c r="G26" s="236">
        <v>6884.1337549999998</v>
      </c>
      <c r="H26" s="236">
        <v>6884.1337549999998</v>
      </c>
      <c r="I26" s="236">
        <v>0</v>
      </c>
      <c r="J26" s="236">
        <v>0</v>
      </c>
      <c r="K26" s="236">
        <v>0</v>
      </c>
      <c r="L26" s="236">
        <v>0</v>
      </c>
      <c r="M26" s="236">
        <v>0</v>
      </c>
      <c r="N26" s="236">
        <v>0</v>
      </c>
      <c r="O26" s="236">
        <v>0</v>
      </c>
      <c r="P26" s="236">
        <v>0</v>
      </c>
      <c r="Q26" s="236">
        <v>0</v>
      </c>
      <c r="R26" s="236">
        <v>0</v>
      </c>
      <c r="S26" s="236">
        <v>0</v>
      </c>
      <c r="T26" s="236">
        <v>0</v>
      </c>
      <c r="U26" s="236">
        <v>0</v>
      </c>
      <c r="V26" s="236">
        <v>0</v>
      </c>
      <c r="W26" s="236">
        <v>0</v>
      </c>
      <c r="X26" s="236">
        <v>0</v>
      </c>
      <c r="Y26" s="236">
        <v>0</v>
      </c>
      <c r="Z26" s="236">
        <v>754.15522499999997</v>
      </c>
      <c r="AA26" s="236">
        <v>0</v>
      </c>
      <c r="AB26" s="236">
        <v>0</v>
      </c>
      <c r="AC26" s="236">
        <v>0</v>
      </c>
      <c r="AD26" s="236">
        <v>0</v>
      </c>
      <c r="AE26" s="234"/>
      <c r="AF26" s="236">
        <v>8938.3090699999993</v>
      </c>
    </row>
    <row r="27" spans="1:32">
      <c r="B27" s="235" t="s">
        <v>428</v>
      </c>
      <c r="C27" s="236">
        <v>173301.41495100001</v>
      </c>
      <c r="D27" s="236">
        <v>0</v>
      </c>
      <c r="E27" s="236">
        <v>173301.41495100001</v>
      </c>
      <c r="F27" s="236">
        <v>24461.103512000002</v>
      </c>
      <c r="G27" s="236">
        <v>24414.804655</v>
      </c>
      <c r="H27" s="236">
        <v>24009.012746</v>
      </c>
      <c r="I27" s="236">
        <v>0</v>
      </c>
      <c r="J27" s="236">
        <v>0</v>
      </c>
      <c r="K27" s="236">
        <v>148840.31143900001</v>
      </c>
      <c r="L27" s="236">
        <v>28021.119720999999</v>
      </c>
      <c r="M27" s="236">
        <v>0</v>
      </c>
      <c r="N27" s="236">
        <v>0</v>
      </c>
      <c r="O27" s="236">
        <v>28021.119720999999</v>
      </c>
      <c r="P27" s="236">
        <v>28021.119720999999</v>
      </c>
      <c r="Q27" s="236">
        <v>0</v>
      </c>
      <c r="R27" s="236">
        <v>0</v>
      </c>
      <c r="S27" s="236">
        <v>0</v>
      </c>
      <c r="T27" s="236">
        <v>0</v>
      </c>
      <c r="U27" s="236">
        <v>0</v>
      </c>
      <c r="V27" s="236">
        <v>0</v>
      </c>
      <c r="W27" s="236">
        <v>0</v>
      </c>
      <c r="X27" s="236">
        <v>0</v>
      </c>
      <c r="Y27" s="236">
        <v>0</v>
      </c>
      <c r="Z27" s="236">
        <v>1069.228441</v>
      </c>
      <c r="AA27" s="236">
        <v>0</v>
      </c>
      <c r="AB27" s="236">
        <v>0</v>
      </c>
      <c r="AC27" s="236">
        <v>0</v>
      </c>
      <c r="AD27" s="236">
        <v>0</v>
      </c>
      <c r="AE27" s="234"/>
      <c r="AF27" s="236">
        <v>207521.03389300001</v>
      </c>
    </row>
    <row r="28" spans="1:32">
      <c r="B28" s="235" t="s">
        <v>429</v>
      </c>
      <c r="C28" s="236">
        <v>623500.40679099993</v>
      </c>
      <c r="D28" s="236">
        <v>0</v>
      </c>
      <c r="E28" s="236">
        <v>623500.40679099993</v>
      </c>
      <c r="F28" s="236">
        <v>231204.38836300001</v>
      </c>
      <c r="G28" s="236">
        <v>219270.76300800001</v>
      </c>
      <c r="H28" s="236">
        <v>219270.76300800001</v>
      </c>
      <c r="I28" s="236">
        <v>0</v>
      </c>
      <c r="J28" s="236">
        <v>0</v>
      </c>
      <c r="K28" s="236">
        <v>392296.01842799998</v>
      </c>
      <c r="L28" s="236">
        <v>22.417165000000001</v>
      </c>
      <c r="M28" s="236">
        <v>0</v>
      </c>
      <c r="N28" s="236">
        <v>0</v>
      </c>
      <c r="O28" s="236">
        <v>22.417165000000001</v>
      </c>
      <c r="P28" s="236">
        <v>0</v>
      </c>
      <c r="Q28" s="236">
        <v>0</v>
      </c>
      <c r="R28" s="236">
        <v>0</v>
      </c>
      <c r="S28" s="236">
        <v>0</v>
      </c>
      <c r="T28" s="236">
        <v>0</v>
      </c>
      <c r="U28" s="236">
        <v>0</v>
      </c>
      <c r="V28" s="236">
        <v>0</v>
      </c>
      <c r="W28" s="236">
        <v>0</v>
      </c>
      <c r="X28" s="236">
        <v>71901.786057999998</v>
      </c>
      <c r="Y28" s="236">
        <v>0</v>
      </c>
      <c r="Z28" s="236">
        <v>2146.9117540000002</v>
      </c>
      <c r="AA28" s="236">
        <v>0</v>
      </c>
      <c r="AB28" s="236">
        <v>0</v>
      </c>
      <c r="AC28" s="236">
        <v>0</v>
      </c>
      <c r="AD28" s="236">
        <v>0</v>
      </c>
      <c r="AE28" s="234"/>
      <c r="AF28" s="236">
        <v>1408347.4703889999</v>
      </c>
    </row>
    <row r="29" spans="1:32">
      <c r="B29" s="235" t="s">
        <v>430</v>
      </c>
      <c r="C29" s="236">
        <v>675299.20901800005</v>
      </c>
      <c r="D29" s="236">
        <v>0</v>
      </c>
      <c r="E29" s="236">
        <v>675299.20901800005</v>
      </c>
      <c r="F29" s="236">
        <v>119999.69929400001</v>
      </c>
      <c r="G29" s="236">
        <v>119410.534906</v>
      </c>
      <c r="H29" s="236">
        <v>72244.045943000005</v>
      </c>
      <c r="I29" s="236">
        <v>0</v>
      </c>
      <c r="J29" s="236">
        <v>0</v>
      </c>
      <c r="K29" s="236">
        <v>555299.509724</v>
      </c>
      <c r="L29" s="236">
        <v>0</v>
      </c>
      <c r="M29" s="236">
        <v>0</v>
      </c>
      <c r="N29" s="236">
        <v>0</v>
      </c>
      <c r="O29" s="236">
        <v>0</v>
      </c>
      <c r="P29" s="236">
        <v>0</v>
      </c>
      <c r="Q29" s="236">
        <v>0</v>
      </c>
      <c r="R29" s="236">
        <v>0</v>
      </c>
      <c r="S29" s="236">
        <v>0</v>
      </c>
      <c r="T29" s="236">
        <v>0</v>
      </c>
      <c r="U29" s="236">
        <v>0</v>
      </c>
      <c r="V29" s="236">
        <v>0</v>
      </c>
      <c r="W29" s="236">
        <v>0</v>
      </c>
      <c r="X29" s="236">
        <v>0</v>
      </c>
      <c r="Y29" s="236">
        <v>0</v>
      </c>
      <c r="Z29" s="236">
        <v>4862.0502509999997</v>
      </c>
      <c r="AA29" s="236">
        <v>0</v>
      </c>
      <c r="AB29" s="236">
        <v>0</v>
      </c>
      <c r="AC29" s="236">
        <v>0</v>
      </c>
      <c r="AD29" s="236">
        <v>0</v>
      </c>
      <c r="AE29" s="234"/>
      <c r="AF29" s="236">
        <v>1287953.3612599999</v>
      </c>
    </row>
    <row r="30" spans="1:32" ht="13.5" thickBot="1">
      <c r="B30" s="237" t="s">
        <v>431</v>
      </c>
      <c r="C30" s="238">
        <v>18616988.387688</v>
      </c>
      <c r="D30" s="238">
        <v>0</v>
      </c>
      <c r="E30" s="238">
        <v>18616988.387688</v>
      </c>
      <c r="F30" s="238">
        <v>4746666.3537269998</v>
      </c>
      <c r="G30" s="238">
        <v>3806110.3402510001</v>
      </c>
      <c r="H30" s="238">
        <v>2717863.3262680001</v>
      </c>
      <c r="I30" s="238">
        <v>1088148.031983</v>
      </c>
      <c r="J30" s="238">
        <v>0</v>
      </c>
      <c r="K30" s="238">
        <v>13870322.033961</v>
      </c>
      <c r="L30" s="238">
        <v>5622683.4288609996</v>
      </c>
      <c r="M30" s="238">
        <v>1.9999999999999999E-6</v>
      </c>
      <c r="N30" s="238">
        <v>1.9999999999999999E-6</v>
      </c>
      <c r="O30" s="238">
        <v>2592657.8290090002</v>
      </c>
      <c r="P30" s="238">
        <v>0</v>
      </c>
      <c r="Q30" s="238">
        <v>1681965.902763</v>
      </c>
      <c r="R30" s="238">
        <v>3030025.5998499999</v>
      </c>
      <c r="S30" s="238">
        <v>0</v>
      </c>
      <c r="T30" s="238">
        <v>7995001.2143649999</v>
      </c>
      <c r="U30" s="238">
        <v>90736.457410000003</v>
      </c>
      <c r="V30" s="238">
        <v>7904264.7569549996</v>
      </c>
      <c r="W30" s="238">
        <v>0</v>
      </c>
      <c r="X30" s="238">
        <v>156237.49194899999</v>
      </c>
      <c r="Y30" s="238">
        <v>118198.01201799999</v>
      </c>
      <c r="Z30" s="238">
        <v>155802.65864199999</v>
      </c>
      <c r="AA30" s="238">
        <v>1011129.510965</v>
      </c>
      <c r="AB30" s="238">
        <v>1011129.510965</v>
      </c>
      <c r="AC30" s="238">
        <v>0</v>
      </c>
      <c r="AD30" s="238">
        <v>0</v>
      </c>
      <c r="AE30" s="234"/>
      <c r="AF30" s="238">
        <v>42462031.466109</v>
      </c>
    </row>
    <row r="31" spans="1:32" ht="13.5" thickBot="1">
      <c r="B31" s="239"/>
      <c r="AE31" s="214"/>
    </row>
    <row r="32" spans="1:32" s="122" customFormat="1" ht="13.5" thickBot="1">
      <c r="A32"/>
      <c r="B32" s="241" t="s">
        <v>432</v>
      </c>
      <c r="C32" s="242">
        <v>194120588.98860502</v>
      </c>
      <c r="D32" s="242">
        <v>0</v>
      </c>
      <c r="E32" s="242">
        <v>194120588.98860502</v>
      </c>
      <c r="F32" s="242">
        <v>79015481.281524003</v>
      </c>
      <c r="G32" s="242">
        <v>60936021.893339999</v>
      </c>
      <c r="H32" s="242">
        <v>45701812.473047003</v>
      </c>
      <c r="I32" s="242">
        <v>15109272.239553999</v>
      </c>
      <c r="J32" s="242">
        <v>25226.045807999999</v>
      </c>
      <c r="K32" s="242">
        <v>115105107.707081</v>
      </c>
      <c r="L32" s="242">
        <v>42691706.651155002</v>
      </c>
      <c r="M32" s="242">
        <v>795141.92886400002</v>
      </c>
      <c r="N32" s="242">
        <v>579066.706014</v>
      </c>
      <c r="O32" s="242">
        <v>13255730.455189999</v>
      </c>
      <c r="P32" s="242">
        <v>5401476.0822430002</v>
      </c>
      <c r="Q32" s="242">
        <v>6724042.4998949999</v>
      </c>
      <c r="R32" s="242">
        <v>28640834.267101001</v>
      </c>
      <c r="S32" s="242">
        <v>0</v>
      </c>
      <c r="T32" s="242">
        <v>57652963.411381997</v>
      </c>
      <c r="U32" s="242">
        <v>517866.52066899999</v>
      </c>
      <c r="V32" s="242">
        <v>57060404.801053002</v>
      </c>
      <c r="W32" s="242">
        <v>74692.089659999998</v>
      </c>
      <c r="X32" s="242">
        <v>3779711.756327</v>
      </c>
      <c r="Y32" s="242">
        <v>3718276.5285060001</v>
      </c>
      <c r="Z32" s="242">
        <v>799647.57117600006</v>
      </c>
      <c r="AA32" s="242">
        <v>9795390.8648320008</v>
      </c>
      <c r="AB32" s="242">
        <v>9176529.8499979991</v>
      </c>
      <c r="AC32" s="242">
        <v>618861.01483400003</v>
      </c>
      <c r="AD32" s="242">
        <v>0</v>
      </c>
      <c r="AE32" s="214"/>
      <c r="AF32" s="242">
        <v>374046098.387492</v>
      </c>
    </row>
    <row r="33" spans="1:32" s="122" customFormat="1">
      <c r="A33"/>
      <c r="B33" s="243"/>
      <c r="C33" s="243"/>
      <c r="D33" s="243"/>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row>
    <row r="34" spans="1:32">
      <c r="B34" s="113" t="s">
        <v>177</v>
      </c>
      <c r="E34" s="309"/>
      <c r="F34" s="309"/>
      <c r="G34" s="309"/>
      <c r="H34" s="309"/>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09"/>
    </row>
    <row r="35" spans="1:32" s="122" customFormat="1">
      <c r="A35"/>
      <c r="B35" s="113" t="s">
        <v>559</v>
      </c>
      <c r="C35" s="113"/>
      <c r="D35" s="113"/>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row>
    <row r="36" spans="1:32" s="122" customFormat="1">
      <c r="A36"/>
      <c r="B36" s="113" t="s">
        <v>433</v>
      </c>
      <c r="C36" s="243"/>
      <c r="D36" s="243"/>
      <c r="E36" s="243"/>
      <c r="F36" s="243"/>
      <c r="G36" s="244"/>
      <c r="H36" s="244"/>
      <c r="I36" s="244"/>
      <c r="J36" s="244"/>
      <c r="K36" s="244"/>
      <c r="L36" s="244"/>
      <c r="M36" s="244"/>
      <c r="N36" s="244"/>
      <c r="O36" s="244"/>
    </row>
    <row r="37" spans="1:32" s="122" customFormat="1">
      <c r="A37"/>
      <c r="B37" s="113"/>
      <c r="C37" s="113"/>
      <c r="D37" s="113"/>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row>
    <row r="38" spans="1:32">
      <c r="B38" s="113" t="s">
        <v>34</v>
      </c>
    </row>
  </sheetData>
  <mergeCells count="38">
    <mergeCell ref="T9:T11"/>
    <mergeCell ref="U9:U11"/>
    <mergeCell ref="V9:V11"/>
    <mergeCell ref="W9:W11"/>
    <mergeCell ref="F10:F11"/>
    <mergeCell ref="G10:I10"/>
    <mergeCell ref="J10:J11"/>
    <mergeCell ref="M10:M11"/>
    <mergeCell ref="N10:N11"/>
    <mergeCell ref="O10:O11"/>
    <mergeCell ref="K9:K11"/>
    <mergeCell ref="L9:L11"/>
    <mergeCell ref="M9:N9"/>
    <mergeCell ref="O9:Q9"/>
    <mergeCell ref="R9:R11"/>
    <mergeCell ref="S9:S11"/>
    <mergeCell ref="P10:P11"/>
    <mergeCell ref="Q10:Q11"/>
    <mergeCell ref="AF7:AF11"/>
    <mergeCell ref="C8:C11"/>
    <mergeCell ref="D8:D11"/>
    <mergeCell ref="E8:K8"/>
    <mergeCell ref="AA8:AA11"/>
    <mergeCell ref="AB8:AB11"/>
    <mergeCell ref="AC8:AC11"/>
    <mergeCell ref="AD8:AD11"/>
    <mergeCell ref="E9:E11"/>
    <mergeCell ref="F9:J9"/>
    <mergeCell ref="B4:AF4"/>
    <mergeCell ref="B5:AF5"/>
    <mergeCell ref="B7:B11"/>
    <mergeCell ref="C7:K7"/>
    <mergeCell ref="L7:S8"/>
    <mergeCell ref="T7:W8"/>
    <mergeCell ref="X7:X11"/>
    <mergeCell ref="Y7:Y11"/>
    <mergeCell ref="Z7:Z11"/>
    <mergeCell ref="AA7:AD7"/>
  </mergeCells>
  <conditionalFormatting sqref="B14:B16 B24:B25 B30 B27 B20:B22">
    <cfRule type="cellIs" dxfId="175" priority="8" stopIfTrue="1" operator="equal">
      <formula>"División"</formula>
    </cfRule>
  </conditionalFormatting>
  <conditionalFormatting sqref="B28">
    <cfRule type="cellIs" dxfId="174" priority="7" stopIfTrue="1" operator="equal">
      <formula>"División"</formula>
    </cfRule>
  </conditionalFormatting>
  <conditionalFormatting sqref="B26">
    <cfRule type="cellIs" dxfId="173" priority="6" stopIfTrue="1" operator="equal">
      <formula>"División"</formula>
    </cfRule>
  </conditionalFormatting>
  <conditionalFormatting sqref="B17:B18">
    <cfRule type="cellIs" dxfId="172" priority="5" stopIfTrue="1" operator="equal">
      <formula>"División"</formula>
    </cfRule>
  </conditionalFormatting>
  <conditionalFormatting sqref="B23">
    <cfRule type="cellIs" dxfId="171" priority="4" stopIfTrue="1" operator="equal">
      <formula>"División"</formula>
    </cfRule>
  </conditionalFormatting>
  <conditionalFormatting sqref="B19">
    <cfRule type="cellIs" dxfId="170" priority="3" stopIfTrue="1" operator="equal">
      <formula>"División"</formula>
    </cfRule>
  </conditionalFormatting>
  <conditionalFormatting sqref="B29">
    <cfRule type="cellIs" dxfId="169" priority="2" stopIfTrue="1" operator="equal">
      <formula>"División"</formula>
    </cfRule>
  </conditionalFormatting>
  <conditionalFormatting sqref="B32">
    <cfRule type="cellIs" dxfId="168" priority="1" operator="equal">
      <formula>"Sistema Bancario PRELIMINAR"</formula>
    </cfRule>
  </conditionalFormatting>
  <hyperlinks>
    <hyperlink ref="AF3" location="'Índice '!A1" tooltip="Ir al Índice" display="Volver" xr:uid="{1062A9F0-2217-4E12-9A9C-307D143A873F}"/>
  </hyperlinks>
  <printOptions horizontalCentered="1"/>
  <pageMargins left="0.15748031496062992" right="0.15748031496062992" top="0.69" bottom="0.27559055118110237" header="0" footer="0"/>
  <pageSetup scale="43" orientation="landscape" r:id="rId1"/>
  <headerFooter alignWithMargins="0">
    <oddFooter>&amp;L- &amp;P -&amp;R&amp;D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39EA7-95DD-4BE7-A203-2D021F2B7238}">
  <sheetPr codeName="Hoja2">
    <tabColor theme="8" tint="0.79998168889431442"/>
  </sheetPr>
  <dimension ref="A1:O39"/>
  <sheetViews>
    <sheetView showGridLines="0" zoomScale="85" zoomScaleNormal="85" workbookViewId="0"/>
  </sheetViews>
  <sheetFormatPr baseColWidth="10" defaultColWidth="11.5703125" defaultRowHeight="12.75" outlineLevelRow="1"/>
  <cols>
    <col min="1" max="1" width="5.140625" bestFit="1" customWidth="1"/>
    <col min="2" max="2" width="50.140625" style="1" customWidth="1"/>
    <col min="3" max="3" width="13.7109375" style="1" customWidth="1"/>
    <col min="4" max="4" width="16.28515625" style="1" customWidth="1"/>
    <col min="5" max="5" width="18.85546875" style="1" customWidth="1"/>
    <col min="6" max="6" width="14.140625" style="1" customWidth="1"/>
    <col min="7" max="7" width="15.42578125" style="1" customWidth="1"/>
    <col min="8" max="8" width="14.42578125" style="1" customWidth="1"/>
    <col min="9" max="9" width="14.140625" style="1" customWidth="1"/>
    <col min="10" max="10" width="20.7109375" style="1" customWidth="1"/>
    <col min="11" max="11" width="31.42578125" style="1" customWidth="1"/>
    <col min="12" max="12" width="14.140625" style="1" customWidth="1"/>
    <col min="13" max="13" width="22.85546875" style="1" customWidth="1"/>
    <col min="14" max="14" width="13.7109375" style="1" customWidth="1"/>
    <col min="15" max="15" width="21" style="1" customWidth="1"/>
    <col min="16" max="16384" width="11.5703125" style="1"/>
  </cols>
  <sheetData>
    <row r="1" spans="1:15">
      <c r="B1" s="116"/>
    </row>
    <row r="2" spans="1:15" s="310" customFormat="1" ht="36" hidden="1" outlineLevel="1">
      <c r="A2"/>
      <c r="B2" s="206"/>
      <c r="C2" s="207" t="s">
        <v>560</v>
      </c>
      <c r="D2" s="207" t="s">
        <v>561</v>
      </c>
      <c r="E2" s="207" t="s">
        <v>148</v>
      </c>
      <c r="F2" s="207" t="s">
        <v>562</v>
      </c>
      <c r="G2" s="207" t="s">
        <v>563</v>
      </c>
      <c r="H2" s="207" t="s">
        <v>564</v>
      </c>
      <c r="I2" s="207" t="s">
        <v>565</v>
      </c>
      <c r="J2" s="207" t="s">
        <v>566</v>
      </c>
      <c r="K2" s="207" t="s">
        <v>567</v>
      </c>
      <c r="L2" s="207" t="s">
        <v>568</v>
      </c>
      <c r="M2" s="207" t="s">
        <v>569</v>
      </c>
      <c r="N2" s="207" t="s">
        <v>570</v>
      </c>
      <c r="O2" s="207" t="s">
        <v>571</v>
      </c>
    </row>
    <row r="3" spans="1:15" ht="22.15" customHeight="1" collapsed="1" thickBot="1">
      <c r="B3" s="209" t="s">
        <v>400</v>
      </c>
      <c r="O3" s="210" t="s">
        <v>36</v>
      </c>
    </row>
    <row r="4" spans="1:15" ht="24" customHeight="1">
      <c r="B4" s="14" t="s">
        <v>572</v>
      </c>
      <c r="C4" s="15"/>
      <c r="D4" s="15"/>
      <c r="E4" s="15"/>
      <c r="F4" s="15"/>
      <c r="G4" s="15"/>
      <c r="H4" s="15"/>
      <c r="I4" s="15"/>
      <c r="J4" s="15"/>
      <c r="K4" s="15"/>
      <c r="L4" s="15"/>
      <c r="M4" s="15"/>
      <c r="N4" s="15"/>
      <c r="O4" s="16"/>
    </row>
    <row r="5" spans="1:15" ht="22.5" customHeight="1" thickBot="1">
      <c r="B5" s="211" t="s">
        <v>402</v>
      </c>
      <c r="C5" s="212"/>
      <c r="D5" s="212"/>
      <c r="E5" s="212"/>
      <c r="F5" s="212"/>
      <c r="G5" s="212"/>
      <c r="H5" s="212"/>
      <c r="I5" s="212"/>
      <c r="J5" s="212"/>
      <c r="K5" s="212"/>
      <c r="L5" s="212"/>
      <c r="M5" s="212"/>
      <c r="N5" s="212"/>
      <c r="O5" s="213"/>
    </row>
    <row r="6" spans="1:15">
      <c r="B6" s="214"/>
      <c r="C6" s="214"/>
      <c r="D6" s="214"/>
      <c r="E6" s="214"/>
      <c r="F6" s="214"/>
      <c r="G6" s="214"/>
      <c r="H6" s="214"/>
      <c r="I6" s="214"/>
      <c r="J6" s="214"/>
      <c r="K6" s="214"/>
      <c r="L6" s="214"/>
      <c r="M6" s="214"/>
      <c r="N6" s="214"/>
      <c r="O6" s="113"/>
    </row>
    <row r="7" spans="1:15" ht="18" customHeight="1">
      <c r="B7" s="215" t="s">
        <v>403</v>
      </c>
      <c r="C7" s="217" t="s">
        <v>573</v>
      </c>
      <c r="D7" s="219"/>
      <c r="E7" s="217" t="s">
        <v>574</v>
      </c>
      <c r="F7" s="300"/>
      <c r="G7" s="300"/>
      <c r="H7" s="300"/>
      <c r="I7" s="300"/>
      <c r="J7" s="300"/>
      <c r="K7" s="300"/>
      <c r="L7" s="300"/>
      <c r="M7" s="300"/>
      <c r="N7" s="300"/>
      <c r="O7" s="301"/>
    </row>
    <row r="8" spans="1:15" ht="14.45" customHeight="1">
      <c r="B8" s="221"/>
      <c r="C8" s="216" t="s">
        <v>413</v>
      </c>
      <c r="D8" s="216" t="s">
        <v>575</v>
      </c>
      <c r="E8" s="248" t="s">
        <v>413</v>
      </c>
      <c r="F8" s="277" t="s">
        <v>576</v>
      </c>
      <c r="G8" s="284"/>
      <c r="H8" s="284"/>
      <c r="I8" s="284"/>
      <c r="J8" s="216" t="s">
        <v>577</v>
      </c>
      <c r="K8" s="216" t="s">
        <v>578</v>
      </c>
      <c r="L8" s="277" t="s">
        <v>579</v>
      </c>
      <c r="M8" s="284"/>
      <c r="N8" s="284"/>
      <c r="O8" s="285"/>
    </row>
    <row r="9" spans="1:15" ht="12.75" customHeight="1">
      <c r="B9" s="221"/>
      <c r="C9" s="226"/>
      <c r="D9" s="226"/>
      <c r="E9" s="226"/>
      <c r="F9" s="216" t="s">
        <v>413</v>
      </c>
      <c r="G9" s="216" t="s">
        <v>514</v>
      </c>
      <c r="H9" s="216" t="s">
        <v>515</v>
      </c>
      <c r="I9" s="248" t="s">
        <v>516</v>
      </c>
      <c r="J9" s="226"/>
      <c r="K9" s="226"/>
      <c r="L9" s="216" t="s">
        <v>413</v>
      </c>
      <c r="M9" s="216" t="s">
        <v>580</v>
      </c>
      <c r="N9" s="216" t="s">
        <v>581</v>
      </c>
      <c r="O9" s="216" t="s">
        <v>582</v>
      </c>
    </row>
    <row r="10" spans="1:15" ht="12.75" customHeight="1">
      <c r="B10" s="221"/>
      <c r="C10" s="226"/>
      <c r="D10" s="226"/>
      <c r="E10" s="226"/>
      <c r="F10" s="226"/>
      <c r="G10" s="226"/>
      <c r="H10" s="226"/>
      <c r="I10" s="249"/>
      <c r="J10" s="226"/>
      <c r="K10" s="226"/>
      <c r="L10" s="226"/>
      <c r="M10" s="226"/>
      <c r="N10" s="226"/>
      <c r="O10" s="226"/>
    </row>
    <row r="11" spans="1:15">
      <c r="B11" s="221"/>
      <c r="C11" s="226"/>
      <c r="D11" s="226"/>
      <c r="E11" s="226"/>
      <c r="F11" s="226"/>
      <c r="G11" s="226"/>
      <c r="H11" s="226"/>
      <c r="I11" s="249"/>
      <c r="J11" s="226"/>
      <c r="K11" s="226"/>
      <c r="L11" s="226"/>
      <c r="M11" s="226"/>
      <c r="N11" s="226"/>
      <c r="O11" s="226"/>
    </row>
    <row r="12" spans="1:15">
      <c r="B12" s="227"/>
      <c r="C12" s="230"/>
      <c r="D12" s="230"/>
      <c r="E12" s="230"/>
      <c r="F12" s="230"/>
      <c r="G12" s="230"/>
      <c r="H12" s="230"/>
      <c r="I12" s="250"/>
      <c r="J12" s="230"/>
      <c r="K12" s="230"/>
      <c r="L12" s="230"/>
      <c r="M12" s="230"/>
      <c r="N12" s="230"/>
      <c r="O12" s="230"/>
    </row>
    <row r="13" spans="1:15" ht="12.75" customHeight="1" thickBot="1">
      <c r="B13" s="113"/>
      <c r="C13" s="176"/>
      <c r="D13" s="176"/>
      <c r="E13" s="176"/>
      <c r="F13" s="176"/>
      <c r="G13" s="176"/>
      <c r="H13" s="176"/>
      <c r="I13" s="176"/>
      <c r="J13" s="176"/>
      <c r="K13" s="176"/>
      <c r="L13" s="176"/>
      <c r="M13" s="176"/>
      <c r="N13" s="176"/>
      <c r="O13" s="113"/>
    </row>
    <row r="14" spans="1:15">
      <c r="B14" s="232" t="s">
        <v>415</v>
      </c>
      <c r="C14" s="233">
        <v>17354.431214</v>
      </c>
      <c r="D14" s="233">
        <v>0</v>
      </c>
      <c r="E14" s="233">
        <v>74758.271997000003</v>
      </c>
      <c r="F14" s="233">
        <v>64651.055567000003</v>
      </c>
      <c r="G14" s="233">
        <v>47274.956673000001</v>
      </c>
      <c r="H14" s="233">
        <v>6259.1087649999999</v>
      </c>
      <c r="I14" s="233">
        <v>11116.990129</v>
      </c>
      <c r="J14" s="233">
        <v>9766.1909140000007</v>
      </c>
      <c r="K14" s="233">
        <v>0</v>
      </c>
      <c r="L14" s="233">
        <v>341.02551599999998</v>
      </c>
      <c r="M14" s="233">
        <v>341.02551599999998</v>
      </c>
      <c r="N14" s="233">
        <v>0</v>
      </c>
      <c r="O14" s="233">
        <v>0</v>
      </c>
    </row>
    <row r="15" spans="1:15">
      <c r="B15" s="235" t="s">
        <v>416</v>
      </c>
      <c r="C15" s="236">
        <v>14750.157305999999</v>
      </c>
      <c r="D15" s="236">
        <v>0</v>
      </c>
      <c r="E15" s="236">
        <v>4026.1022830000002</v>
      </c>
      <c r="F15" s="236">
        <v>0</v>
      </c>
      <c r="G15" s="236">
        <v>0</v>
      </c>
      <c r="H15" s="236">
        <v>0</v>
      </c>
      <c r="I15" s="236">
        <v>0</v>
      </c>
      <c r="J15" s="236">
        <v>3283.3388580000001</v>
      </c>
      <c r="K15" s="236">
        <v>0</v>
      </c>
      <c r="L15" s="236">
        <v>742.76342499999998</v>
      </c>
      <c r="M15" s="236">
        <v>742.76342499999998</v>
      </c>
      <c r="N15" s="236">
        <v>0</v>
      </c>
      <c r="O15" s="236">
        <v>0</v>
      </c>
    </row>
    <row r="16" spans="1:15">
      <c r="B16" s="235" t="s">
        <v>417</v>
      </c>
      <c r="C16" s="236">
        <v>7332.1964330000001</v>
      </c>
      <c r="D16" s="236">
        <v>0</v>
      </c>
      <c r="E16" s="236">
        <v>15544.201053999999</v>
      </c>
      <c r="F16" s="236">
        <v>13263</v>
      </c>
      <c r="G16" s="236">
        <v>13000</v>
      </c>
      <c r="H16" s="236">
        <v>263</v>
      </c>
      <c r="I16" s="236">
        <v>0</v>
      </c>
      <c r="J16" s="236">
        <v>2281.2010540000001</v>
      </c>
      <c r="K16" s="236">
        <v>0</v>
      </c>
      <c r="L16" s="236">
        <v>0</v>
      </c>
      <c r="M16" s="236">
        <v>0</v>
      </c>
      <c r="N16" s="236">
        <v>0</v>
      </c>
      <c r="O16" s="236">
        <v>0</v>
      </c>
    </row>
    <row r="17" spans="2:15">
      <c r="B17" s="235" t="s">
        <v>418</v>
      </c>
      <c r="C17" s="236">
        <v>163680.44455099999</v>
      </c>
      <c r="D17" s="236">
        <v>1408.159981</v>
      </c>
      <c r="E17" s="236">
        <v>766016.66414200002</v>
      </c>
      <c r="F17" s="236">
        <v>700251.87713799998</v>
      </c>
      <c r="G17" s="236">
        <v>700251.87713799998</v>
      </c>
      <c r="H17" s="236">
        <v>0</v>
      </c>
      <c r="I17" s="236">
        <v>0</v>
      </c>
      <c r="J17" s="236">
        <v>54063.45362</v>
      </c>
      <c r="K17" s="236">
        <v>0</v>
      </c>
      <c r="L17" s="236">
        <v>11701.333384</v>
      </c>
      <c r="M17" s="236">
        <v>11701.333384</v>
      </c>
      <c r="N17" s="236">
        <v>0</v>
      </c>
      <c r="O17" s="236">
        <v>0</v>
      </c>
    </row>
    <row r="18" spans="2:15">
      <c r="B18" s="235" t="s">
        <v>419</v>
      </c>
      <c r="C18" s="236">
        <v>152436.48787400001</v>
      </c>
      <c r="D18" s="236">
        <v>583.94210899999996</v>
      </c>
      <c r="E18" s="236">
        <v>503715.18118499999</v>
      </c>
      <c r="F18" s="236">
        <v>429443.35790399997</v>
      </c>
      <c r="G18" s="236">
        <v>219843.357904</v>
      </c>
      <c r="H18" s="236">
        <v>186800</v>
      </c>
      <c r="I18" s="236">
        <v>22800</v>
      </c>
      <c r="J18" s="236">
        <v>64122.786192</v>
      </c>
      <c r="K18" s="236">
        <v>0</v>
      </c>
      <c r="L18" s="236">
        <v>10149.037089000001</v>
      </c>
      <c r="M18" s="236">
        <v>5228.9784030000001</v>
      </c>
      <c r="N18" s="236">
        <v>0</v>
      </c>
      <c r="O18" s="236">
        <v>4920.0586860000003</v>
      </c>
    </row>
    <row r="19" spans="2:15">
      <c r="B19" s="235" t="s">
        <v>420</v>
      </c>
      <c r="C19" s="236">
        <v>222576.978286</v>
      </c>
      <c r="D19" s="236">
        <v>8883.9383030000008</v>
      </c>
      <c r="E19" s="236">
        <v>1051780.712325</v>
      </c>
      <c r="F19" s="236">
        <v>962505.05154899997</v>
      </c>
      <c r="G19" s="236">
        <v>380128.58409700001</v>
      </c>
      <c r="H19" s="236">
        <v>251900</v>
      </c>
      <c r="I19" s="236">
        <v>330476.46745200001</v>
      </c>
      <c r="J19" s="236">
        <v>77926.414269000001</v>
      </c>
      <c r="K19" s="236">
        <v>0</v>
      </c>
      <c r="L19" s="236">
        <v>11349.246507</v>
      </c>
      <c r="M19" s="236">
        <v>11349.246507</v>
      </c>
      <c r="N19" s="236">
        <v>0</v>
      </c>
      <c r="O19" s="236">
        <v>0</v>
      </c>
    </row>
    <row r="20" spans="2:15">
      <c r="B20" s="235" t="s">
        <v>421</v>
      </c>
      <c r="C20" s="236">
        <v>9812.6334040000002</v>
      </c>
      <c r="D20" s="236">
        <v>556.43430499999999</v>
      </c>
      <c r="E20" s="236">
        <v>18896.373694999998</v>
      </c>
      <c r="F20" s="236">
        <v>12264</v>
      </c>
      <c r="G20" s="236">
        <v>0</v>
      </c>
      <c r="H20" s="236">
        <v>12264</v>
      </c>
      <c r="I20" s="236">
        <v>0</v>
      </c>
      <c r="J20" s="236">
        <v>6631.5386950000002</v>
      </c>
      <c r="K20" s="236">
        <v>0</v>
      </c>
      <c r="L20" s="236">
        <v>0.83499999999999996</v>
      </c>
      <c r="M20" s="236">
        <v>0</v>
      </c>
      <c r="N20" s="236">
        <v>0</v>
      </c>
      <c r="O20" s="236">
        <v>0.83499999999999996</v>
      </c>
    </row>
    <row r="21" spans="2:15">
      <c r="B21" s="235" t="s">
        <v>422</v>
      </c>
      <c r="C21" s="236">
        <v>7645.5149110000002</v>
      </c>
      <c r="D21" s="236">
        <v>0</v>
      </c>
      <c r="E21" s="236">
        <v>25375.349195999999</v>
      </c>
      <c r="F21" s="236">
        <v>22581.655762999999</v>
      </c>
      <c r="G21" s="236">
        <v>22581.655762999999</v>
      </c>
      <c r="H21" s="236">
        <v>0</v>
      </c>
      <c r="I21" s="236">
        <v>0</v>
      </c>
      <c r="J21" s="236">
        <v>2403.1607829999998</v>
      </c>
      <c r="K21" s="236">
        <v>0</v>
      </c>
      <c r="L21" s="236">
        <v>390.53264999999999</v>
      </c>
      <c r="M21" s="236">
        <v>390.53264999999999</v>
      </c>
      <c r="N21" s="236">
        <v>0</v>
      </c>
      <c r="O21" s="236">
        <v>0</v>
      </c>
    </row>
    <row r="22" spans="2:15">
      <c r="B22" s="235" t="s">
        <v>423</v>
      </c>
      <c r="C22" s="236">
        <v>130751.07665800001</v>
      </c>
      <c r="D22" s="236">
        <v>1428.2888800000001</v>
      </c>
      <c r="E22" s="236">
        <v>231466.02201399999</v>
      </c>
      <c r="F22" s="236">
        <v>176407.49226</v>
      </c>
      <c r="G22" s="236">
        <v>99102.238759999993</v>
      </c>
      <c r="H22" s="236">
        <v>65283.253499999999</v>
      </c>
      <c r="I22" s="236">
        <v>12022</v>
      </c>
      <c r="J22" s="236">
        <v>46751.800275000001</v>
      </c>
      <c r="K22" s="236">
        <v>0</v>
      </c>
      <c r="L22" s="236">
        <v>8306.7294789999996</v>
      </c>
      <c r="M22" s="236">
        <v>8306.7294789999996</v>
      </c>
      <c r="N22" s="236">
        <v>0</v>
      </c>
      <c r="O22" s="236">
        <v>0</v>
      </c>
    </row>
    <row r="23" spans="2:15">
      <c r="B23" s="235" t="s">
        <v>424</v>
      </c>
      <c r="C23" s="236">
        <v>8972.5212840000004</v>
      </c>
      <c r="D23" s="236">
        <v>0</v>
      </c>
      <c r="E23" s="236">
        <v>18819.605084999999</v>
      </c>
      <c r="F23" s="236">
        <v>11112</v>
      </c>
      <c r="G23" s="236">
        <v>0</v>
      </c>
      <c r="H23" s="236">
        <v>11112</v>
      </c>
      <c r="I23" s="236">
        <v>0</v>
      </c>
      <c r="J23" s="236">
        <v>4410.6050850000001</v>
      </c>
      <c r="K23" s="236">
        <v>3297</v>
      </c>
      <c r="L23" s="236">
        <v>0</v>
      </c>
      <c r="M23" s="236">
        <v>0</v>
      </c>
      <c r="N23" s="236">
        <v>0</v>
      </c>
      <c r="O23" s="236">
        <v>0</v>
      </c>
    </row>
    <row r="24" spans="2:15">
      <c r="B24" s="235" t="s">
        <v>425</v>
      </c>
      <c r="C24" s="236">
        <v>120192.09624699999</v>
      </c>
      <c r="D24" s="236">
        <v>4837.3658310000001</v>
      </c>
      <c r="E24" s="236">
        <v>336945.15484199999</v>
      </c>
      <c r="F24" s="236">
        <v>293000</v>
      </c>
      <c r="G24" s="236">
        <v>122000</v>
      </c>
      <c r="H24" s="236">
        <v>154000</v>
      </c>
      <c r="I24" s="236">
        <v>17000</v>
      </c>
      <c r="J24" s="236">
        <v>37896.532408999999</v>
      </c>
      <c r="K24" s="236">
        <v>6000</v>
      </c>
      <c r="L24" s="236">
        <v>48.622433000000001</v>
      </c>
      <c r="M24" s="236">
        <v>48.622433000000001</v>
      </c>
      <c r="N24" s="236">
        <v>0</v>
      </c>
      <c r="O24" s="236">
        <v>0</v>
      </c>
    </row>
    <row r="25" spans="2:15">
      <c r="B25" s="235" t="s">
        <v>426</v>
      </c>
      <c r="C25" s="236">
        <v>22696.933244</v>
      </c>
      <c r="D25" s="236">
        <v>0</v>
      </c>
      <c r="E25" s="236">
        <v>34446.745169000002</v>
      </c>
      <c r="F25" s="236">
        <v>24000</v>
      </c>
      <c r="G25" s="236">
        <v>12000</v>
      </c>
      <c r="H25" s="236">
        <v>11000</v>
      </c>
      <c r="I25" s="236">
        <v>1000</v>
      </c>
      <c r="J25" s="236">
        <v>9612.9521860000004</v>
      </c>
      <c r="K25" s="236">
        <v>0</v>
      </c>
      <c r="L25" s="236">
        <v>833.79298300000005</v>
      </c>
      <c r="M25" s="236">
        <v>833.79298300000005</v>
      </c>
      <c r="N25" s="236">
        <v>0</v>
      </c>
      <c r="O25" s="236">
        <v>0</v>
      </c>
    </row>
    <row r="26" spans="2:15">
      <c r="B26" s="235" t="s">
        <v>427</v>
      </c>
      <c r="C26" s="236">
        <v>356.717309</v>
      </c>
      <c r="D26" s="236">
        <v>0</v>
      </c>
      <c r="E26" s="236">
        <v>38.605538000000003</v>
      </c>
      <c r="F26" s="236">
        <v>0</v>
      </c>
      <c r="G26" s="236">
        <v>0</v>
      </c>
      <c r="H26" s="236">
        <v>0</v>
      </c>
      <c r="I26" s="236">
        <v>0</v>
      </c>
      <c r="J26" s="236">
        <v>0.148114</v>
      </c>
      <c r="K26" s="236">
        <v>0</v>
      </c>
      <c r="L26" s="236">
        <v>38.457424000000003</v>
      </c>
      <c r="M26" s="236">
        <v>15.19619</v>
      </c>
      <c r="N26" s="236">
        <v>0</v>
      </c>
      <c r="O26" s="236">
        <v>23.261234000000002</v>
      </c>
    </row>
    <row r="27" spans="2:15">
      <c r="B27" s="235" t="s">
        <v>428</v>
      </c>
      <c r="C27" s="236">
        <v>802.76167699999996</v>
      </c>
      <c r="D27" s="236">
        <v>0</v>
      </c>
      <c r="E27" s="236">
        <v>2110.0039649999999</v>
      </c>
      <c r="F27" s="236">
        <v>0</v>
      </c>
      <c r="G27" s="236">
        <v>0</v>
      </c>
      <c r="H27" s="236">
        <v>0</v>
      </c>
      <c r="I27" s="236">
        <v>0</v>
      </c>
      <c r="J27" s="236">
        <v>1370.521504</v>
      </c>
      <c r="K27" s="236">
        <v>0</v>
      </c>
      <c r="L27" s="236">
        <v>739.48246099999994</v>
      </c>
      <c r="M27" s="236">
        <v>739.48246099999994</v>
      </c>
      <c r="N27" s="236">
        <v>0</v>
      </c>
      <c r="O27" s="236">
        <v>0</v>
      </c>
    </row>
    <row r="28" spans="2:15">
      <c r="B28" s="235" t="s">
        <v>429</v>
      </c>
      <c r="C28" s="236">
        <v>2014.474708</v>
      </c>
      <c r="D28" s="236">
        <v>0</v>
      </c>
      <c r="E28" s="236">
        <v>2788.04576</v>
      </c>
      <c r="F28" s="236">
        <v>0</v>
      </c>
      <c r="G28" s="236">
        <v>0</v>
      </c>
      <c r="H28" s="236">
        <v>0</v>
      </c>
      <c r="I28" s="236">
        <v>0</v>
      </c>
      <c r="J28" s="236">
        <v>2411.9431920000002</v>
      </c>
      <c r="K28" s="236">
        <v>0</v>
      </c>
      <c r="L28" s="236">
        <v>376.10256800000002</v>
      </c>
      <c r="M28" s="236">
        <v>376.10256800000002</v>
      </c>
      <c r="N28" s="236">
        <v>0</v>
      </c>
      <c r="O28" s="236">
        <v>0</v>
      </c>
    </row>
    <row r="29" spans="2:15">
      <c r="B29" s="235" t="s">
        <v>430</v>
      </c>
      <c r="C29" s="236">
        <v>9217.8375689999993</v>
      </c>
      <c r="D29" s="236">
        <v>0</v>
      </c>
      <c r="E29" s="236">
        <v>51.239198999999999</v>
      </c>
      <c r="F29" s="236">
        <v>0</v>
      </c>
      <c r="G29" s="236">
        <v>0</v>
      </c>
      <c r="H29" s="236">
        <v>0</v>
      </c>
      <c r="I29" s="236">
        <v>0</v>
      </c>
      <c r="J29" s="236">
        <v>51.239198999999999</v>
      </c>
      <c r="K29" s="236">
        <v>0</v>
      </c>
      <c r="L29" s="236">
        <v>0</v>
      </c>
      <c r="M29" s="236">
        <v>0</v>
      </c>
      <c r="N29" s="236">
        <v>0</v>
      </c>
      <c r="O29" s="236">
        <v>0</v>
      </c>
    </row>
    <row r="30" spans="2:15" ht="13.5" thickBot="1">
      <c r="B30" s="237" t="s">
        <v>431</v>
      </c>
      <c r="C30" s="238">
        <v>65095.523642</v>
      </c>
      <c r="D30" s="238">
        <v>943.63760400000001</v>
      </c>
      <c r="E30" s="238">
        <v>195393.44764599999</v>
      </c>
      <c r="F30" s="238">
        <v>164248.62240699999</v>
      </c>
      <c r="G30" s="238">
        <v>87714.701792000007</v>
      </c>
      <c r="H30" s="238">
        <v>52972.033770000002</v>
      </c>
      <c r="I30" s="238">
        <v>23561.886845000001</v>
      </c>
      <c r="J30" s="238">
        <v>29112.479476</v>
      </c>
      <c r="K30" s="238">
        <v>0</v>
      </c>
      <c r="L30" s="238">
        <v>2032.345763</v>
      </c>
      <c r="M30" s="238">
        <v>2032.345763</v>
      </c>
      <c r="N30" s="238">
        <v>0</v>
      </c>
      <c r="O30" s="238">
        <v>0</v>
      </c>
    </row>
    <row r="31" spans="2:15" ht="13.5" thickBot="1">
      <c r="B31" s="239"/>
      <c r="C31" s="113"/>
      <c r="D31" s="113"/>
      <c r="E31" s="113"/>
      <c r="F31" s="113"/>
      <c r="G31" s="113"/>
      <c r="H31" s="113"/>
      <c r="I31" s="113"/>
      <c r="J31" s="113"/>
      <c r="K31" s="113"/>
      <c r="L31" s="113"/>
      <c r="M31" s="113"/>
      <c r="N31" s="113"/>
      <c r="O31" s="113"/>
    </row>
    <row r="32" spans="2:15" ht="13.5" thickBot="1">
      <c r="B32" s="241" t="s">
        <v>432</v>
      </c>
      <c r="C32" s="242">
        <v>955688.78631700005</v>
      </c>
      <c r="D32" s="242">
        <v>18641.767013000001</v>
      </c>
      <c r="E32" s="242">
        <v>3282171.7250950001</v>
      </c>
      <c r="F32" s="242">
        <v>2873728.112588</v>
      </c>
      <c r="G32" s="242">
        <v>1703897.372127</v>
      </c>
      <c r="H32" s="242">
        <v>751853.39603499998</v>
      </c>
      <c r="I32" s="242">
        <v>417977.34442600003</v>
      </c>
      <c r="J32" s="242">
        <v>352096.30582499999</v>
      </c>
      <c r="K32" s="242">
        <v>9297</v>
      </c>
      <c r="L32" s="242">
        <v>47050.306682000002</v>
      </c>
      <c r="M32" s="242">
        <v>42106.151762000001</v>
      </c>
      <c r="N32" s="242">
        <v>0</v>
      </c>
      <c r="O32" s="242">
        <v>4944.1549199999999</v>
      </c>
    </row>
    <row r="34" spans="1:15">
      <c r="B34" s="113" t="s">
        <v>177</v>
      </c>
    </row>
    <row r="35" spans="1:15">
      <c r="B35" s="113" t="s">
        <v>583</v>
      </c>
    </row>
    <row r="36" spans="1:15">
      <c r="B36" s="113" t="s">
        <v>584</v>
      </c>
    </row>
    <row r="37" spans="1:15" s="122" customFormat="1">
      <c r="A37"/>
      <c r="B37" s="113" t="s">
        <v>433</v>
      </c>
      <c r="C37" s="243"/>
      <c r="D37" s="243"/>
      <c r="E37" s="243"/>
      <c r="F37" s="243"/>
      <c r="G37" s="244"/>
      <c r="H37" s="244"/>
      <c r="I37" s="244"/>
      <c r="J37" s="244"/>
      <c r="K37" s="244"/>
      <c r="L37" s="244"/>
      <c r="M37" s="244"/>
      <c r="N37" s="244"/>
      <c r="O37" s="244"/>
    </row>
    <row r="38" spans="1:15">
      <c r="B38" s="113"/>
    </row>
    <row r="39" spans="1:15">
      <c r="B39" s="113" t="s">
        <v>34</v>
      </c>
    </row>
  </sheetData>
  <mergeCells count="20">
    <mergeCell ref="K8:K12"/>
    <mergeCell ref="L8:O8"/>
    <mergeCell ref="F9:F12"/>
    <mergeCell ref="G9:G12"/>
    <mergeCell ref="H9:H12"/>
    <mergeCell ref="I9:I12"/>
    <mergeCell ref="L9:L12"/>
    <mergeCell ref="M9:M12"/>
    <mergeCell ref="N9:N12"/>
    <mergeCell ref="O9:O12"/>
    <mergeCell ref="B4:O4"/>
    <mergeCell ref="B5:O5"/>
    <mergeCell ref="B7:B12"/>
    <mergeCell ref="C7:D7"/>
    <mergeCell ref="E7:O7"/>
    <mergeCell ref="C8:C12"/>
    <mergeCell ref="D8:D12"/>
    <mergeCell ref="E8:E12"/>
    <mergeCell ref="F8:I8"/>
    <mergeCell ref="J8:J12"/>
  </mergeCells>
  <conditionalFormatting sqref="B14:B16 B24:B25 B30 B27 B20:B22">
    <cfRule type="cellIs" dxfId="167" priority="8" stopIfTrue="1" operator="equal">
      <formula>"División"</formula>
    </cfRule>
  </conditionalFormatting>
  <conditionalFormatting sqref="B28">
    <cfRule type="cellIs" dxfId="166" priority="7" stopIfTrue="1" operator="equal">
      <formula>"División"</formula>
    </cfRule>
  </conditionalFormatting>
  <conditionalFormatting sqref="B26">
    <cfRule type="cellIs" dxfId="165" priority="6" stopIfTrue="1" operator="equal">
      <formula>"División"</formula>
    </cfRule>
  </conditionalFormatting>
  <conditionalFormatting sqref="B17:B18">
    <cfRule type="cellIs" dxfId="164" priority="5" stopIfTrue="1" operator="equal">
      <formula>"División"</formula>
    </cfRule>
  </conditionalFormatting>
  <conditionalFormatting sqref="B23">
    <cfRule type="cellIs" dxfId="163" priority="4" stopIfTrue="1" operator="equal">
      <formula>"División"</formula>
    </cfRule>
  </conditionalFormatting>
  <conditionalFormatting sqref="B19">
    <cfRule type="cellIs" dxfId="162" priority="3" stopIfTrue="1" operator="equal">
      <formula>"División"</formula>
    </cfRule>
  </conditionalFormatting>
  <conditionalFormatting sqref="B29">
    <cfRule type="cellIs" dxfId="161" priority="2" stopIfTrue="1" operator="equal">
      <formula>"División"</formula>
    </cfRule>
  </conditionalFormatting>
  <conditionalFormatting sqref="B32">
    <cfRule type="cellIs" dxfId="160" priority="1" operator="equal">
      <formula>"Sistema Bancario PRELIMINAR"</formula>
    </cfRule>
  </conditionalFormatting>
  <hyperlinks>
    <hyperlink ref="O3" location="'Índice '!A1" tooltip="Ir al Índice" display="Volver" xr:uid="{44BF42A3-F825-4207-B7E5-FB7BF68A0B0A}"/>
  </hyperlinks>
  <pageMargins left="0.75" right="0.75" top="0.48" bottom="0.56999999999999995" header="0" footer="0"/>
  <pageSetup scale="7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BDF1D-D1D0-4386-949C-DAB59511F48C}">
  <sheetPr codeName="Hoja1">
    <tabColor theme="8" tint="0.79998168889431442"/>
  </sheetPr>
  <dimension ref="A1:V39"/>
  <sheetViews>
    <sheetView showGridLines="0" zoomScale="85" zoomScaleNormal="85" workbookViewId="0"/>
  </sheetViews>
  <sheetFormatPr baseColWidth="10" defaultColWidth="11.42578125" defaultRowHeight="12.75" outlineLevelRow="1"/>
  <cols>
    <col min="1" max="1" width="5.140625" bestFit="1" customWidth="1"/>
    <col min="2" max="2" width="37.28515625" customWidth="1"/>
    <col min="3" max="3" width="12.85546875" customWidth="1"/>
    <col min="4" max="4" width="12.5703125" customWidth="1"/>
    <col min="5" max="5" width="13.28515625" customWidth="1"/>
    <col min="6" max="6" width="22.42578125" customWidth="1"/>
    <col min="7" max="7" width="23.140625" customWidth="1"/>
    <col min="9" max="10" width="20.140625" customWidth="1"/>
    <col min="11" max="11" width="11.5703125" bestFit="1" customWidth="1"/>
    <col min="12" max="12" width="38.7109375" customWidth="1"/>
    <col min="13" max="13" width="11.5703125" bestFit="1" customWidth="1"/>
    <col min="14" max="14" width="34.42578125" customWidth="1"/>
    <col min="15" max="15" width="32.85546875" customWidth="1"/>
    <col min="16" max="16" width="22.28515625" customWidth="1"/>
    <col min="17" max="17" width="20.28515625" customWidth="1"/>
    <col min="18" max="18" width="21.28515625" customWidth="1"/>
    <col min="19" max="19" width="17.28515625" customWidth="1"/>
    <col min="20" max="20" width="23.140625" customWidth="1"/>
    <col min="21" max="21" width="29" customWidth="1"/>
    <col min="22" max="22" width="23.28515625" customWidth="1"/>
  </cols>
  <sheetData>
    <row r="1" spans="1:22">
      <c r="B1" s="116"/>
      <c r="C1" s="116"/>
      <c r="D1" s="113"/>
      <c r="E1" s="113"/>
      <c r="F1" s="113"/>
      <c r="G1" s="113"/>
      <c r="H1" s="113"/>
      <c r="I1" s="113"/>
      <c r="J1" s="113"/>
      <c r="K1" s="113"/>
      <c r="L1" s="113"/>
      <c r="M1" s="113"/>
      <c r="N1" s="113"/>
      <c r="O1" s="113"/>
      <c r="P1" s="113"/>
      <c r="Q1" s="113"/>
      <c r="R1" s="113"/>
      <c r="S1" s="113"/>
      <c r="T1" s="113"/>
      <c r="U1" s="113"/>
    </row>
    <row r="2" spans="1:22" s="312" customFormat="1" hidden="1" outlineLevel="1">
      <c r="A2"/>
      <c r="B2" s="206"/>
      <c r="C2" s="207" t="s">
        <v>79</v>
      </c>
      <c r="D2" s="207" t="s">
        <v>585</v>
      </c>
      <c r="E2" s="207" t="s">
        <v>586</v>
      </c>
      <c r="F2" s="246" t="s">
        <v>587</v>
      </c>
      <c r="G2" s="246" t="s">
        <v>588</v>
      </c>
      <c r="H2" s="204" t="s">
        <v>589</v>
      </c>
      <c r="I2" s="204" t="s">
        <v>590</v>
      </c>
      <c r="J2" s="204" t="s">
        <v>591</v>
      </c>
      <c r="K2" s="204" t="s">
        <v>592</v>
      </c>
      <c r="L2" s="246" t="s">
        <v>593</v>
      </c>
      <c r="M2" s="204" t="s">
        <v>594</v>
      </c>
      <c r="N2" s="246" t="s">
        <v>595</v>
      </c>
      <c r="O2" s="207" t="s">
        <v>596</v>
      </c>
      <c r="P2" s="204" t="s">
        <v>597</v>
      </c>
      <c r="Q2" s="311" t="s">
        <v>598</v>
      </c>
      <c r="R2" s="204" t="s">
        <v>599</v>
      </c>
      <c r="S2" s="204" t="s">
        <v>399</v>
      </c>
      <c r="T2" s="246" t="s">
        <v>600</v>
      </c>
      <c r="U2" s="246" t="s">
        <v>601</v>
      </c>
      <c r="V2" s="207" t="s">
        <v>602</v>
      </c>
    </row>
    <row r="3" spans="1:22" ht="28.9" customHeight="1" collapsed="1" thickBot="1">
      <c r="B3" s="209" t="s">
        <v>400</v>
      </c>
      <c r="C3" s="116"/>
      <c r="D3" s="113"/>
      <c r="E3" s="113"/>
      <c r="F3" s="113"/>
      <c r="G3" s="113"/>
      <c r="H3" s="113"/>
      <c r="I3" s="113"/>
      <c r="J3" s="113"/>
      <c r="K3" s="113"/>
      <c r="L3" s="113"/>
      <c r="M3" s="113"/>
      <c r="N3" s="113"/>
      <c r="O3" s="113"/>
      <c r="P3" s="113"/>
      <c r="Q3" s="113"/>
      <c r="R3" s="113"/>
      <c r="S3" s="113"/>
      <c r="T3" s="113"/>
      <c r="U3" s="113"/>
      <c r="V3" s="210" t="s">
        <v>36</v>
      </c>
    </row>
    <row r="4" spans="1:22" ht="24" customHeight="1">
      <c r="B4" s="14" t="s">
        <v>603</v>
      </c>
      <c r="C4" s="15"/>
      <c r="D4" s="15"/>
      <c r="E4" s="15"/>
      <c r="F4" s="15"/>
      <c r="G4" s="15"/>
      <c r="H4" s="15"/>
      <c r="I4" s="15"/>
      <c r="J4" s="15"/>
      <c r="K4" s="15"/>
      <c r="L4" s="15"/>
      <c r="M4" s="15"/>
      <c r="N4" s="15"/>
      <c r="O4" s="15"/>
      <c r="P4" s="15"/>
      <c r="Q4" s="15"/>
      <c r="R4" s="15"/>
      <c r="S4" s="15"/>
      <c r="T4" s="15"/>
      <c r="U4" s="15"/>
      <c r="V4" s="16"/>
    </row>
    <row r="5" spans="1:22" ht="22.5" customHeight="1" thickBot="1">
      <c r="B5" s="313" t="s">
        <v>402</v>
      </c>
      <c r="C5" s="314"/>
      <c r="D5" s="314"/>
      <c r="E5" s="314"/>
      <c r="F5" s="314"/>
      <c r="G5" s="314"/>
      <c r="H5" s="314"/>
      <c r="I5" s="314"/>
      <c r="J5" s="314"/>
      <c r="K5" s="314"/>
      <c r="L5" s="314"/>
      <c r="M5" s="314"/>
      <c r="N5" s="314"/>
      <c r="O5" s="314"/>
      <c r="P5" s="314"/>
      <c r="Q5" s="314"/>
      <c r="R5" s="314"/>
      <c r="S5" s="314"/>
      <c r="T5" s="314"/>
      <c r="U5" s="314"/>
      <c r="V5" s="315"/>
    </row>
    <row r="6" spans="1:22">
      <c r="B6" s="214"/>
      <c r="C6" s="214"/>
      <c r="D6" s="214"/>
      <c r="E6" s="214"/>
      <c r="F6" s="214"/>
      <c r="G6" s="214"/>
      <c r="H6" s="214"/>
      <c r="I6" s="214"/>
      <c r="J6" s="214"/>
      <c r="K6" s="214"/>
      <c r="L6" s="214"/>
      <c r="M6" s="214"/>
      <c r="N6" s="214"/>
      <c r="O6" s="214"/>
      <c r="P6" s="214"/>
      <c r="Q6" s="214"/>
      <c r="R6" s="214"/>
      <c r="S6" s="214"/>
      <c r="T6" s="214"/>
      <c r="U6" s="214"/>
      <c r="V6" s="214"/>
    </row>
    <row r="7" spans="1:22" ht="13.9" customHeight="1">
      <c r="B7" s="215" t="s">
        <v>403</v>
      </c>
      <c r="C7" s="274" t="s">
        <v>411</v>
      </c>
      <c r="D7" s="275"/>
      <c r="E7" s="275"/>
      <c r="F7" s="275"/>
      <c r="G7" s="275"/>
      <c r="H7" s="275"/>
      <c r="I7" s="275"/>
      <c r="J7" s="275"/>
      <c r="K7" s="275"/>
      <c r="L7" s="275"/>
      <c r="M7" s="275"/>
      <c r="N7" s="275"/>
      <c r="O7" s="275"/>
      <c r="P7" s="275"/>
      <c r="Q7" s="275"/>
      <c r="R7" s="275"/>
      <c r="S7" s="275"/>
      <c r="T7" s="275"/>
      <c r="U7" s="275"/>
      <c r="V7" s="276"/>
    </row>
    <row r="8" spans="1:22" ht="13.15" customHeight="1">
      <c r="B8" s="302"/>
      <c r="C8" s="216" t="s">
        <v>413</v>
      </c>
      <c r="D8" s="316" t="s">
        <v>81</v>
      </c>
      <c r="E8" s="317"/>
      <c r="F8" s="317"/>
      <c r="G8" s="317"/>
      <c r="H8" s="317"/>
      <c r="I8" s="317"/>
      <c r="J8" s="317"/>
      <c r="K8" s="318"/>
      <c r="L8" s="318"/>
      <c r="M8" s="318"/>
      <c r="N8" s="318"/>
      <c r="O8" s="318"/>
      <c r="P8" s="318"/>
      <c r="Q8" s="318"/>
      <c r="R8" s="318"/>
      <c r="S8" s="318"/>
      <c r="T8" s="317"/>
      <c r="U8" s="317"/>
      <c r="V8" s="319" t="s">
        <v>287</v>
      </c>
    </row>
    <row r="9" spans="1:22" ht="13.15" customHeight="1">
      <c r="B9" s="302"/>
      <c r="C9" s="226"/>
      <c r="D9" s="248" t="s">
        <v>503</v>
      </c>
      <c r="E9" s="277" t="s">
        <v>604</v>
      </c>
      <c r="F9" s="284"/>
      <c r="G9" s="284"/>
      <c r="H9" s="277" t="s">
        <v>605</v>
      </c>
      <c r="I9" s="284"/>
      <c r="J9" s="285"/>
      <c r="K9" s="277" t="s">
        <v>606</v>
      </c>
      <c r="L9" s="284"/>
      <c r="M9" s="284"/>
      <c r="N9" s="284"/>
      <c r="O9" s="284"/>
      <c r="P9" s="284"/>
      <c r="Q9" s="285"/>
      <c r="R9" s="216" t="s">
        <v>607</v>
      </c>
      <c r="S9" s="248" t="s">
        <v>412</v>
      </c>
      <c r="T9" s="248" t="s">
        <v>608</v>
      </c>
      <c r="U9" s="220"/>
      <c r="V9" s="220" t="s">
        <v>503</v>
      </c>
    </row>
    <row r="10" spans="1:22" ht="13.15" customHeight="1">
      <c r="B10" s="302"/>
      <c r="C10" s="226"/>
      <c r="D10" s="249"/>
      <c r="E10" s="216" t="s">
        <v>413</v>
      </c>
      <c r="F10" s="216" t="s">
        <v>609</v>
      </c>
      <c r="G10" s="216" t="s">
        <v>610</v>
      </c>
      <c r="H10" s="216" t="s">
        <v>413</v>
      </c>
      <c r="I10" s="216" t="s">
        <v>611</v>
      </c>
      <c r="J10" s="216" t="s">
        <v>612</v>
      </c>
      <c r="K10" s="216" t="s">
        <v>413</v>
      </c>
      <c r="L10" s="216" t="s">
        <v>613</v>
      </c>
      <c r="M10" s="277" t="s">
        <v>614</v>
      </c>
      <c r="N10" s="284"/>
      <c r="O10" s="284"/>
      <c r="P10" s="284"/>
      <c r="Q10" s="285"/>
      <c r="R10" s="226"/>
      <c r="S10" s="249"/>
      <c r="T10" s="250"/>
      <c r="U10" s="264"/>
      <c r="V10" s="259"/>
    </row>
    <row r="11" spans="1:22" ht="15" customHeight="1">
      <c r="B11" s="302"/>
      <c r="C11" s="226"/>
      <c r="D11" s="249"/>
      <c r="E11" s="226"/>
      <c r="F11" s="226"/>
      <c r="G11" s="226"/>
      <c r="H11" s="226"/>
      <c r="I11" s="226"/>
      <c r="J11" s="226"/>
      <c r="K11" s="226"/>
      <c r="L11" s="226"/>
      <c r="M11" s="216" t="s">
        <v>503</v>
      </c>
      <c r="N11" s="216" t="s">
        <v>615</v>
      </c>
      <c r="O11" s="216" t="s">
        <v>616</v>
      </c>
      <c r="P11" s="216" t="s">
        <v>617</v>
      </c>
      <c r="Q11" s="216" t="s">
        <v>618</v>
      </c>
      <c r="R11" s="226"/>
      <c r="S11" s="226"/>
      <c r="T11" s="226" t="s">
        <v>413</v>
      </c>
      <c r="U11" s="226" t="s">
        <v>619</v>
      </c>
      <c r="V11" s="226"/>
    </row>
    <row r="12" spans="1:22" ht="15" customHeight="1">
      <c r="B12" s="306"/>
      <c r="C12" s="230"/>
      <c r="D12" s="250"/>
      <c r="E12" s="230"/>
      <c r="F12" s="230"/>
      <c r="G12" s="230"/>
      <c r="H12" s="230"/>
      <c r="I12" s="230"/>
      <c r="J12" s="230"/>
      <c r="K12" s="230"/>
      <c r="L12" s="230"/>
      <c r="M12" s="230"/>
      <c r="N12" s="230"/>
      <c r="O12" s="230"/>
      <c r="P12" s="230"/>
      <c r="Q12" s="230"/>
      <c r="R12" s="230"/>
      <c r="S12" s="230"/>
      <c r="T12" s="230"/>
      <c r="U12" s="230"/>
      <c r="V12" s="230"/>
    </row>
    <row r="13" spans="1:22" ht="13.5" thickBot="1">
      <c r="B13" s="113"/>
      <c r="C13" s="176"/>
      <c r="D13" s="176"/>
      <c r="E13" s="176"/>
      <c r="F13" s="176"/>
      <c r="G13" s="176"/>
      <c r="H13" s="176"/>
      <c r="I13" s="176"/>
      <c r="J13" s="176"/>
      <c r="K13" s="176"/>
      <c r="L13" s="176"/>
      <c r="M13" s="176"/>
      <c r="N13" s="176"/>
      <c r="O13" s="176"/>
      <c r="P13" s="176"/>
      <c r="Q13" s="176"/>
      <c r="R13" s="176"/>
      <c r="S13" s="176"/>
      <c r="T13" s="176"/>
      <c r="U13" s="176"/>
      <c r="V13" s="113"/>
    </row>
    <row r="14" spans="1:22">
      <c r="B14" s="232" t="s">
        <v>415</v>
      </c>
      <c r="C14" s="233">
        <v>875488.66932099999</v>
      </c>
      <c r="D14" s="233">
        <v>875429.39506899996</v>
      </c>
      <c r="E14" s="233">
        <v>34132.467551000002</v>
      </c>
      <c r="F14" s="233">
        <v>32141.439995000001</v>
      </c>
      <c r="G14" s="233">
        <v>1991.027556</v>
      </c>
      <c r="H14" s="233">
        <v>2239.8352920000002</v>
      </c>
      <c r="I14" s="233">
        <v>-1760.5491689999999</v>
      </c>
      <c r="J14" s="233">
        <v>4000.3844610000001</v>
      </c>
      <c r="K14" s="233">
        <v>-3106.0516120000002</v>
      </c>
      <c r="L14" s="233">
        <v>144.327888</v>
      </c>
      <c r="M14" s="233">
        <v>-3250.3795</v>
      </c>
      <c r="N14" s="233">
        <v>-3749.3406960000002</v>
      </c>
      <c r="O14" s="233">
        <v>0</v>
      </c>
      <c r="P14" s="233">
        <v>498.96119599999997</v>
      </c>
      <c r="Q14" s="233">
        <v>0</v>
      </c>
      <c r="R14" s="233">
        <v>761309.55411400006</v>
      </c>
      <c r="S14" s="233">
        <v>115505.12817700001</v>
      </c>
      <c r="T14" s="233">
        <v>-34651.538453000001</v>
      </c>
      <c r="U14" s="233">
        <v>-34651.538453000001</v>
      </c>
      <c r="V14" s="233">
        <v>59.274251999999997</v>
      </c>
    </row>
    <row r="15" spans="1:22">
      <c r="B15" s="235" t="s">
        <v>416</v>
      </c>
      <c r="C15" s="236">
        <v>543828.69824699999</v>
      </c>
      <c r="D15" s="236">
        <v>538022.01572899998</v>
      </c>
      <c r="E15" s="236">
        <v>280577.92519500002</v>
      </c>
      <c r="F15" s="236">
        <v>280577.92519500002</v>
      </c>
      <c r="G15" s="236">
        <v>0</v>
      </c>
      <c r="H15" s="236">
        <v>-6397.6132449999996</v>
      </c>
      <c r="I15" s="236">
        <v>-6397.6132449999996</v>
      </c>
      <c r="J15" s="236">
        <v>0</v>
      </c>
      <c r="K15" s="236">
        <v>-208.103092</v>
      </c>
      <c r="L15" s="236">
        <v>0</v>
      </c>
      <c r="M15" s="236">
        <v>-208.103092</v>
      </c>
      <c r="N15" s="236">
        <v>-1944.6668589999999</v>
      </c>
      <c r="O15" s="236">
        <v>746.55979799999932</v>
      </c>
      <c r="P15" s="236">
        <v>990.00396899999998</v>
      </c>
      <c r="Q15" s="236">
        <v>6.2527760746888816E-13</v>
      </c>
      <c r="R15" s="236">
        <v>196366.30496199999</v>
      </c>
      <c r="S15" s="236">
        <v>67683.501908999999</v>
      </c>
      <c r="T15" s="236">
        <v>0</v>
      </c>
      <c r="U15" s="236">
        <v>0</v>
      </c>
      <c r="V15" s="236">
        <v>5806.6825179999996</v>
      </c>
    </row>
    <row r="16" spans="1:22">
      <c r="B16" s="235" t="s">
        <v>417</v>
      </c>
      <c r="C16" s="236">
        <v>666777.02074499999</v>
      </c>
      <c r="D16" s="236">
        <v>666776.60863899998</v>
      </c>
      <c r="E16" s="236">
        <v>495572.04779400001</v>
      </c>
      <c r="F16" s="236">
        <v>495572.04779400001</v>
      </c>
      <c r="G16" s="236">
        <v>0</v>
      </c>
      <c r="H16" s="236">
        <v>-18929.921793000001</v>
      </c>
      <c r="I16" s="236">
        <v>-18929.921793000001</v>
      </c>
      <c r="J16" s="236">
        <v>0</v>
      </c>
      <c r="K16" s="236">
        <v>-45820.560658000002</v>
      </c>
      <c r="L16" s="236">
        <v>-605.75194999999997</v>
      </c>
      <c r="M16" s="236">
        <v>-45214.808707999997</v>
      </c>
      <c r="N16" s="236">
        <v>-47930.478451000003</v>
      </c>
      <c r="O16" s="236">
        <v>0</v>
      </c>
      <c r="P16" s="236">
        <v>2682.808634</v>
      </c>
      <c r="Q16" s="236">
        <v>32.861109000004944</v>
      </c>
      <c r="R16" s="236">
        <v>188969.71359299999</v>
      </c>
      <c r="S16" s="236">
        <v>67121.899575999996</v>
      </c>
      <c r="T16" s="236">
        <v>-20136.569873</v>
      </c>
      <c r="U16" s="236">
        <v>-20136.569873</v>
      </c>
      <c r="V16" s="236">
        <v>0.41210599999999997</v>
      </c>
    </row>
    <row r="17" spans="2:22">
      <c r="B17" s="235" t="s">
        <v>418</v>
      </c>
      <c r="C17" s="236">
        <v>5026131.699124</v>
      </c>
      <c r="D17" s="236">
        <v>5026130.9353489997</v>
      </c>
      <c r="E17" s="236">
        <v>2420538.3674710002</v>
      </c>
      <c r="F17" s="236">
        <v>1493173.801395</v>
      </c>
      <c r="G17" s="236">
        <v>1705.186404</v>
      </c>
      <c r="H17" s="236">
        <v>709741.75587200001</v>
      </c>
      <c r="I17" s="236">
        <v>38249.604397000003</v>
      </c>
      <c r="J17" s="236">
        <v>671492.15147499996</v>
      </c>
      <c r="K17" s="236">
        <v>19534.423288000002</v>
      </c>
      <c r="L17" s="236">
        <v>5032.6882530000003</v>
      </c>
      <c r="M17" s="236">
        <v>14501.735035</v>
      </c>
      <c r="N17" s="236">
        <v>-17090.897236000001</v>
      </c>
      <c r="O17" s="236">
        <v>0</v>
      </c>
      <c r="P17" s="236">
        <v>31690.407313</v>
      </c>
      <c r="Q17" s="236">
        <v>-97.775041999999303</v>
      </c>
      <c r="R17" s="236">
        <v>1451075.6930879999</v>
      </c>
      <c r="S17" s="236">
        <v>858091.027214</v>
      </c>
      <c r="T17" s="236">
        <v>-432850.33158400003</v>
      </c>
      <c r="U17" s="236">
        <v>-432850.33158400003</v>
      </c>
      <c r="V17" s="236">
        <v>0.76377499999999998</v>
      </c>
    </row>
    <row r="18" spans="2:22">
      <c r="B18" s="235" t="s">
        <v>419</v>
      </c>
      <c r="C18" s="236">
        <v>5295257.850819</v>
      </c>
      <c r="D18" s="236">
        <v>5293805.5101629999</v>
      </c>
      <c r="E18" s="236">
        <v>4768409.6820820002</v>
      </c>
      <c r="F18" s="236">
        <v>4227484.2520589996</v>
      </c>
      <c r="G18" s="236">
        <v>0</v>
      </c>
      <c r="H18" s="236">
        <v>0</v>
      </c>
      <c r="I18" s="236">
        <v>0</v>
      </c>
      <c r="J18" s="236">
        <v>0</v>
      </c>
      <c r="K18" s="236">
        <v>174051.243361</v>
      </c>
      <c r="L18" s="236">
        <v>127.422012</v>
      </c>
      <c r="M18" s="236">
        <v>173923.82134900001</v>
      </c>
      <c r="N18" s="236">
        <v>-542708.68602899997</v>
      </c>
      <c r="O18" s="236">
        <v>493185.42969700001</v>
      </c>
      <c r="P18" s="236">
        <v>223447.077681</v>
      </c>
      <c r="Q18" s="236">
        <v>0</v>
      </c>
      <c r="R18" s="236">
        <v>0</v>
      </c>
      <c r="S18" s="236">
        <v>501920.83531499997</v>
      </c>
      <c r="T18" s="236">
        <v>-150576.25059499999</v>
      </c>
      <c r="U18" s="236">
        <v>-150576.25059499999</v>
      </c>
      <c r="V18" s="236">
        <v>1452.3406560000001</v>
      </c>
    </row>
    <row r="19" spans="2:22">
      <c r="B19" s="235" t="s">
        <v>420</v>
      </c>
      <c r="C19" s="236">
        <v>3313447.7278399998</v>
      </c>
      <c r="D19" s="236">
        <v>3296976.6527410001</v>
      </c>
      <c r="E19" s="236">
        <v>1422887</v>
      </c>
      <c r="F19" s="236">
        <v>1422887</v>
      </c>
      <c r="G19" s="236">
        <v>0</v>
      </c>
      <c r="H19" s="236">
        <v>1607523.7500110001</v>
      </c>
      <c r="I19" s="236">
        <v>11459.755858</v>
      </c>
      <c r="J19" s="236">
        <v>1596063.9941529999</v>
      </c>
      <c r="K19" s="236">
        <v>32152.278516999999</v>
      </c>
      <c r="L19" s="236">
        <v>-1849.1167809999999</v>
      </c>
      <c r="M19" s="236">
        <v>34001.395298000003</v>
      </c>
      <c r="N19" s="236">
        <v>-4092.975535</v>
      </c>
      <c r="O19" s="236">
        <v>0</v>
      </c>
      <c r="P19" s="236">
        <v>37997.951895999999</v>
      </c>
      <c r="Q19" s="236">
        <v>96.418937000002188</v>
      </c>
      <c r="R19" s="236">
        <v>0</v>
      </c>
      <c r="S19" s="236">
        <v>468827.24842600001</v>
      </c>
      <c r="T19" s="236">
        <v>-234413.624213</v>
      </c>
      <c r="U19" s="236">
        <v>-234413.624213</v>
      </c>
      <c r="V19" s="236">
        <v>16471.075099000002</v>
      </c>
    </row>
    <row r="20" spans="2:22">
      <c r="B20" s="235" t="s">
        <v>421</v>
      </c>
      <c r="C20" s="236">
        <v>1019053.947639</v>
      </c>
      <c r="D20" s="236">
        <v>846537.70854200004</v>
      </c>
      <c r="E20" s="236">
        <v>275285.50200500002</v>
      </c>
      <c r="F20" s="236">
        <v>275285.50200500002</v>
      </c>
      <c r="G20" s="236">
        <v>0</v>
      </c>
      <c r="H20" s="236">
        <v>558534.89853699994</v>
      </c>
      <c r="I20" s="236">
        <v>10496.491811</v>
      </c>
      <c r="J20" s="236">
        <v>548038.40672600002</v>
      </c>
      <c r="K20" s="236">
        <v>-1424.9495979999999</v>
      </c>
      <c r="L20" s="236">
        <v>0</v>
      </c>
      <c r="M20" s="236">
        <v>-1424.9495979999999</v>
      </c>
      <c r="N20" s="236">
        <v>-1424.9495979999999</v>
      </c>
      <c r="O20" s="236">
        <v>0</v>
      </c>
      <c r="P20" s="236">
        <v>0</v>
      </c>
      <c r="Q20" s="236">
        <v>0</v>
      </c>
      <c r="R20" s="236">
        <v>-1994.5824399999999</v>
      </c>
      <c r="S20" s="236">
        <v>23052.628626000002</v>
      </c>
      <c r="T20" s="236">
        <v>-6915.7885880000003</v>
      </c>
      <c r="U20" s="236">
        <v>-6915.7885880000003</v>
      </c>
      <c r="V20" s="236">
        <v>172516.23909700001</v>
      </c>
    </row>
    <row r="21" spans="2:22">
      <c r="B21" s="235" t="s">
        <v>422</v>
      </c>
      <c r="C21" s="236">
        <v>338820.57301200001</v>
      </c>
      <c r="D21" s="236">
        <v>324396.36659699999</v>
      </c>
      <c r="E21" s="236">
        <v>195338.821436</v>
      </c>
      <c r="F21" s="236">
        <v>195338.821436</v>
      </c>
      <c r="G21" s="236">
        <v>0</v>
      </c>
      <c r="H21" s="236">
        <v>6665.4361319999998</v>
      </c>
      <c r="I21" s="236">
        <v>-112.36013199999999</v>
      </c>
      <c r="J21" s="236">
        <v>6777.7962639999996</v>
      </c>
      <c r="K21" s="236">
        <v>4244.2915469999998</v>
      </c>
      <c r="L21" s="236">
        <v>0</v>
      </c>
      <c r="M21" s="236">
        <v>4244.2915469999998</v>
      </c>
      <c r="N21" s="236">
        <v>-5205.504844</v>
      </c>
      <c r="O21" s="236">
        <v>0</v>
      </c>
      <c r="P21" s="236">
        <v>9481.8668699999998</v>
      </c>
      <c r="Q21" s="236">
        <v>-32.070478999999978</v>
      </c>
      <c r="R21" s="236">
        <v>92643.998164000004</v>
      </c>
      <c r="S21" s="236">
        <v>37862.599023000002</v>
      </c>
      <c r="T21" s="236">
        <v>-12358.779705000001</v>
      </c>
      <c r="U21" s="236">
        <v>-12358.779705000001</v>
      </c>
      <c r="V21" s="236">
        <v>14424.206415000001</v>
      </c>
    </row>
    <row r="22" spans="2:22">
      <c r="B22" s="235" t="s">
        <v>423</v>
      </c>
      <c r="C22" s="236">
        <v>3630745.947584</v>
      </c>
      <c r="D22" s="236">
        <v>3627396.5457629999</v>
      </c>
      <c r="E22" s="236">
        <v>2687950.5622990001</v>
      </c>
      <c r="F22" s="236">
        <v>2687950.5622990001</v>
      </c>
      <c r="G22" s="236">
        <v>0</v>
      </c>
      <c r="H22" s="236">
        <v>236039.21771200001</v>
      </c>
      <c r="I22" s="236">
        <v>236039.21771200001</v>
      </c>
      <c r="J22" s="236">
        <v>0</v>
      </c>
      <c r="K22" s="236">
        <v>8358.7297899999994</v>
      </c>
      <c r="L22" s="236">
        <v>1699.5880259999999</v>
      </c>
      <c r="M22" s="236">
        <v>6659.141764</v>
      </c>
      <c r="N22" s="236">
        <v>-2625.7483360000001</v>
      </c>
      <c r="O22" s="236">
        <v>9130.3684720000019</v>
      </c>
      <c r="P22" s="236">
        <v>145.478634</v>
      </c>
      <c r="Q22" s="236">
        <v>9.0429939999985436</v>
      </c>
      <c r="R22" s="236">
        <v>498085.24936800002</v>
      </c>
      <c r="S22" s="236">
        <v>281375.40941999998</v>
      </c>
      <c r="T22" s="236">
        <v>-84412.622826000006</v>
      </c>
      <c r="U22" s="236">
        <v>-84412.622826000006</v>
      </c>
      <c r="V22" s="236">
        <v>3349.4018209999999</v>
      </c>
    </row>
    <row r="23" spans="2:22">
      <c r="B23" s="235" t="s">
        <v>424</v>
      </c>
      <c r="C23" s="236">
        <v>208208.39174699999</v>
      </c>
      <c r="D23" s="236">
        <v>214871.48771099999</v>
      </c>
      <c r="E23" s="236">
        <v>181185.334496</v>
      </c>
      <c r="F23" s="236">
        <v>181185.334496</v>
      </c>
      <c r="G23" s="236">
        <v>0</v>
      </c>
      <c r="H23" s="236">
        <v>1199.8252379999999</v>
      </c>
      <c r="I23" s="236">
        <v>1199.8252379999999</v>
      </c>
      <c r="J23" s="236">
        <v>0</v>
      </c>
      <c r="K23" s="236">
        <v>-1386.182421</v>
      </c>
      <c r="L23" s="236">
        <v>-117.92786</v>
      </c>
      <c r="M23" s="236">
        <v>-1268.254561</v>
      </c>
      <c r="N23" s="236">
        <v>-903.248695</v>
      </c>
      <c r="O23" s="236">
        <v>0</v>
      </c>
      <c r="P23" s="236">
        <v>-365.00586600000003</v>
      </c>
      <c r="Q23" s="236">
        <v>0</v>
      </c>
      <c r="R23" s="236">
        <v>37365.898312999998</v>
      </c>
      <c r="S23" s="236">
        <v>1401.7232509999999</v>
      </c>
      <c r="T23" s="236">
        <v>-4895.1111659999997</v>
      </c>
      <c r="U23" s="236">
        <v>-4895.1111659999997</v>
      </c>
      <c r="V23" s="236">
        <v>-6663.0959640000001</v>
      </c>
    </row>
    <row r="24" spans="2:22">
      <c r="B24" s="235" t="s">
        <v>425</v>
      </c>
      <c r="C24" s="236">
        <v>4317497.3750520004</v>
      </c>
      <c r="D24" s="236">
        <v>4192618.8038590001</v>
      </c>
      <c r="E24" s="236">
        <v>891302.88169099996</v>
      </c>
      <c r="F24" s="236">
        <v>891302.88169099996</v>
      </c>
      <c r="G24" s="236">
        <v>0</v>
      </c>
      <c r="H24" s="236">
        <v>3115239.2100470001</v>
      </c>
      <c r="I24" s="236">
        <v>21783.090764</v>
      </c>
      <c r="J24" s="236">
        <v>3093456.119283</v>
      </c>
      <c r="K24" s="236">
        <v>-63863.373640999998</v>
      </c>
      <c r="L24" s="236">
        <v>617.34340199999997</v>
      </c>
      <c r="M24" s="236">
        <v>-64480.717042999997</v>
      </c>
      <c r="N24" s="236">
        <v>-92842.320475999994</v>
      </c>
      <c r="O24" s="236">
        <v>0</v>
      </c>
      <c r="P24" s="236">
        <v>28640.628844999999</v>
      </c>
      <c r="Q24" s="236">
        <v>-279.02541200000269</v>
      </c>
      <c r="R24" s="236">
        <v>38618.356874999998</v>
      </c>
      <c r="S24" s="236">
        <v>319485.90463399998</v>
      </c>
      <c r="T24" s="236">
        <v>-108164.175747</v>
      </c>
      <c r="U24" s="236">
        <v>-95845.772423999995</v>
      </c>
      <c r="V24" s="236">
        <v>124878.571193</v>
      </c>
    </row>
    <row r="25" spans="2:22">
      <c r="B25" s="235" t="s">
        <v>426</v>
      </c>
      <c r="C25" s="236">
        <v>852664.43835099996</v>
      </c>
      <c r="D25" s="236">
        <v>852611.30794299999</v>
      </c>
      <c r="E25" s="236">
        <v>325040.96183599997</v>
      </c>
      <c r="F25" s="236">
        <v>325040.96183599997</v>
      </c>
      <c r="G25" s="236">
        <v>0</v>
      </c>
      <c r="H25" s="236">
        <v>18804.295896</v>
      </c>
      <c r="I25" s="236">
        <v>18804.295896</v>
      </c>
      <c r="J25" s="236">
        <v>0</v>
      </c>
      <c r="K25" s="236">
        <v>2927.799121</v>
      </c>
      <c r="L25" s="236">
        <v>180.245362</v>
      </c>
      <c r="M25" s="236">
        <v>2747.5537589999999</v>
      </c>
      <c r="N25" s="236">
        <v>5147.9299270000001</v>
      </c>
      <c r="O25" s="236">
        <v>0</v>
      </c>
      <c r="P25" s="236">
        <v>-2400.3761679999998</v>
      </c>
      <c r="Q25" s="236">
        <v>0</v>
      </c>
      <c r="R25" s="236">
        <v>406711.73353700002</v>
      </c>
      <c r="S25" s="236">
        <v>141609.31078999999</v>
      </c>
      <c r="T25" s="236">
        <v>-42482.793236999998</v>
      </c>
      <c r="U25" s="236">
        <v>-42482.793236999998</v>
      </c>
      <c r="V25" s="236">
        <v>53.130408000000003</v>
      </c>
    </row>
    <row r="26" spans="2:22">
      <c r="B26" s="235" t="s">
        <v>427</v>
      </c>
      <c r="C26" s="236">
        <v>84718.280658000003</v>
      </c>
      <c r="D26" s="236">
        <v>84718.280658000003</v>
      </c>
      <c r="E26" s="236">
        <v>101993.8</v>
      </c>
      <c r="F26" s="236">
        <v>101993.8</v>
      </c>
      <c r="G26" s="236">
        <v>0</v>
      </c>
      <c r="H26" s="236">
        <v>1109.768742</v>
      </c>
      <c r="I26" s="236">
        <v>1109.768742</v>
      </c>
      <c r="J26" s="236">
        <v>0</v>
      </c>
      <c r="K26" s="236">
        <v>0</v>
      </c>
      <c r="L26" s="236">
        <v>0</v>
      </c>
      <c r="M26" s="236">
        <v>0</v>
      </c>
      <c r="N26" s="236">
        <v>0</v>
      </c>
      <c r="O26" s="236">
        <v>0</v>
      </c>
      <c r="P26" s="236">
        <v>0</v>
      </c>
      <c r="Q26" s="236">
        <v>0</v>
      </c>
      <c r="R26" s="236">
        <v>-21262.103394000002</v>
      </c>
      <c r="S26" s="236">
        <v>2876.81531</v>
      </c>
      <c r="T26" s="236">
        <v>0</v>
      </c>
      <c r="U26" s="236">
        <v>0</v>
      </c>
      <c r="V26" s="236">
        <v>0</v>
      </c>
    </row>
    <row r="27" spans="2:22">
      <c r="B27" s="235" t="s">
        <v>428</v>
      </c>
      <c r="C27" s="236">
        <v>133619.816968</v>
      </c>
      <c r="D27" s="236">
        <v>133619.816968</v>
      </c>
      <c r="E27" s="236">
        <v>126400</v>
      </c>
      <c r="F27" s="236">
        <v>126400</v>
      </c>
      <c r="G27" s="236">
        <v>0</v>
      </c>
      <c r="H27" s="236">
        <v>0</v>
      </c>
      <c r="I27" s="236">
        <v>0</v>
      </c>
      <c r="J27" s="236">
        <v>0</v>
      </c>
      <c r="K27" s="236">
        <v>0</v>
      </c>
      <c r="L27" s="236">
        <v>0</v>
      </c>
      <c r="M27" s="236">
        <v>0</v>
      </c>
      <c r="N27" s="236">
        <v>0</v>
      </c>
      <c r="O27" s="236">
        <v>0</v>
      </c>
      <c r="P27" s="236">
        <v>0</v>
      </c>
      <c r="Q27" s="236">
        <v>0</v>
      </c>
      <c r="R27" s="236">
        <v>5367.9873680000001</v>
      </c>
      <c r="S27" s="236">
        <v>1851.8296</v>
      </c>
      <c r="T27" s="236">
        <v>0</v>
      </c>
      <c r="U27" s="236">
        <v>0</v>
      </c>
      <c r="V27" s="236">
        <v>0</v>
      </c>
    </row>
    <row r="28" spans="2:22">
      <c r="B28" s="235" t="s">
        <v>429</v>
      </c>
      <c r="C28" s="236">
        <v>121720.674056</v>
      </c>
      <c r="D28" s="236">
        <v>121720.674056</v>
      </c>
      <c r="E28" s="236">
        <v>83103.345134999996</v>
      </c>
      <c r="F28" s="236">
        <v>83103.345134999996</v>
      </c>
      <c r="G28" s="236">
        <v>0</v>
      </c>
      <c r="H28" s="236">
        <v>-39</v>
      </c>
      <c r="I28" s="236">
        <v>-39</v>
      </c>
      <c r="J28" s="236">
        <v>0</v>
      </c>
      <c r="K28" s="236">
        <v>-11447.494815</v>
      </c>
      <c r="L28" s="236">
        <v>0</v>
      </c>
      <c r="M28" s="236">
        <v>-11447.494815</v>
      </c>
      <c r="N28" s="236">
        <v>-11447.494815</v>
      </c>
      <c r="O28" s="236">
        <v>0</v>
      </c>
      <c r="P28" s="236">
        <v>0</v>
      </c>
      <c r="Q28" s="236">
        <v>0</v>
      </c>
      <c r="R28" s="236">
        <v>46208.868921000001</v>
      </c>
      <c r="S28" s="236">
        <v>16051.247096999999</v>
      </c>
      <c r="T28" s="236">
        <v>-12156.292282</v>
      </c>
      <c r="U28" s="236">
        <v>-12156.292282</v>
      </c>
      <c r="V28" s="236">
        <v>0</v>
      </c>
    </row>
    <row r="29" spans="2:22">
      <c r="B29" s="235" t="s">
        <v>430</v>
      </c>
      <c r="C29" s="236">
        <v>437484.88273200003</v>
      </c>
      <c r="D29" s="236">
        <v>437484.88273200003</v>
      </c>
      <c r="E29" s="236">
        <v>32511.162587999999</v>
      </c>
      <c r="F29" s="236">
        <v>32511.162587999999</v>
      </c>
      <c r="G29" s="236">
        <v>0</v>
      </c>
      <c r="H29" s="236">
        <v>372.06844100000001</v>
      </c>
      <c r="I29" s="236">
        <v>372.06844100000001</v>
      </c>
      <c r="J29" s="236">
        <v>0</v>
      </c>
      <c r="K29" s="236">
        <v>0</v>
      </c>
      <c r="L29" s="236">
        <v>0</v>
      </c>
      <c r="M29" s="236">
        <v>0</v>
      </c>
      <c r="N29" s="236">
        <v>0</v>
      </c>
      <c r="O29" s="236">
        <v>0</v>
      </c>
      <c r="P29" s="236">
        <v>0</v>
      </c>
      <c r="Q29" s="236">
        <v>0</v>
      </c>
      <c r="R29" s="236">
        <v>347249.56297000003</v>
      </c>
      <c r="S29" s="236">
        <v>57352.088732999997</v>
      </c>
      <c r="T29" s="236">
        <v>0</v>
      </c>
      <c r="U29" s="236">
        <v>0</v>
      </c>
      <c r="V29" s="236">
        <v>0</v>
      </c>
    </row>
    <row r="30" spans="2:22" ht="13.5" thickBot="1">
      <c r="B30" s="237" t="s">
        <v>431</v>
      </c>
      <c r="C30" s="238">
        <v>3514800.5754189999</v>
      </c>
      <c r="D30" s="238">
        <v>3377970.078764</v>
      </c>
      <c r="E30" s="238">
        <v>1368420.7817780001</v>
      </c>
      <c r="F30" s="238">
        <v>1246705.5808250001</v>
      </c>
      <c r="G30" s="238">
        <v>121715.20095300001</v>
      </c>
      <c r="H30" s="238">
        <v>381405.186201</v>
      </c>
      <c r="I30" s="238">
        <v>17019.032041999999</v>
      </c>
      <c r="J30" s="238">
        <v>364386.15415900003</v>
      </c>
      <c r="K30" s="238">
        <v>-10140.734772</v>
      </c>
      <c r="L30" s="238">
        <v>4078.8243830000001</v>
      </c>
      <c r="M30" s="238">
        <v>-14219.559155000001</v>
      </c>
      <c r="N30" s="238">
        <v>-119020.695826</v>
      </c>
      <c r="O30" s="238">
        <v>0</v>
      </c>
      <c r="P30" s="238">
        <v>105051.56677</v>
      </c>
      <c r="Q30" s="238">
        <v>-250.43009900001016</v>
      </c>
      <c r="R30" s="238">
        <v>1436902.7383689999</v>
      </c>
      <c r="S30" s="238">
        <v>287688.72455400001</v>
      </c>
      <c r="T30" s="238">
        <v>-86306.617366000006</v>
      </c>
      <c r="U30" s="238">
        <v>-86306.617366000006</v>
      </c>
      <c r="V30" s="238">
        <v>136830.496655</v>
      </c>
    </row>
    <row r="31" spans="2:22" ht="13.5" thickBot="1">
      <c r="B31" s="239"/>
      <c r="C31" s="113"/>
      <c r="D31" s="113"/>
      <c r="E31" s="113"/>
      <c r="F31" s="113"/>
      <c r="G31" s="113"/>
      <c r="H31" s="113"/>
      <c r="I31" s="113"/>
      <c r="J31" s="113"/>
      <c r="K31" s="113"/>
      <c r="L31" s="113"/>
      <c r="M31" s="113"/>
      <c r="N31" s="113"/>
      <c r="O31" s="113"/>
      <c r="P31" s="113"/>
      <c r="Q31" s="113"/>
      <c r="R31" s="113"/>
      <c r="S31" s="113"/>
      <c r="T31" s="113"/>
      <c r="U31" s="113"/>
      <c r="V31" s="113"/>
    </row>
    <row r="32" spans="2:22" ht="13.5" thickBot="1">
      <c r="B32" s="241" t="s">
        <v>432</v>
      </c>
      <c r="C32" s="242">
        <v>30380266.569313999</v>
      </c>
      <c r="D32" s="242">
        <v>29911087.071283001</v>
      </c>
      <c r="E32" s="242">
        <v>15690650.643356999</v>
      </c>
      <c r="F32" s="242">
        <v>14098654.418749001</v>
      </c>
      <c r="G32" s="242">
        <v>125411.414913</v>
      </c>
      <c r="H32" s="242">
        <v>6613508.7130829999</v>
      </c>
      <c r="I32" s="242">
        <v>329293.70656199998</v>
      </c>
      <c r="J32" s="242">
        <v>6284215.0065209996</v>
      </c>
      <c r="K32" s="242">
        <v>103871.315015</v>
      </c>
      <c r="L32" s="242">
        <v>9307.6427349999994</v>
      </c>
      <c r="M32" s="242">
        <v>94563.672279999999</v>
      </c>
      <c r="N32" s="242">
        <v>-845839.07746900001</v>
      </c>
      <c r="O32" s="242">
        <v>503062.35796700005</v>
      </c>
      <c r="P32" s="242">
        <v>437861.36977400002</v>
      </c>
      <c r="Q32" s="242">
        <v>-520.97799200005829</v>
      </c>
      <c r="R32" s="242">
        <v>5483618.9738079999</v>
      </c>
      <c r="S32" s="242">
        <v>3249757.9216550002</v>
      </c>
      <c r="T32" s="242">
        <v>-1230320.4956350001</v>
      </c>
      <c r="U32" s="242">
        <v>-1218002.092312</v>
      </c>
      <c r="V32" s="242">
        <v>469179.49803100002</v>
      </c>
    </row>
    <row r="33" spans="1:22">
      <c r="B33" s="243"/>
      <c r="C33" s="243"/>
      <c r="D33" s="244"/>
      <c r="E33" s="244"/>
      <c r="F33" s="244"/>
      <c r="G33" s="244"/>
      <c r="H33" s="244"/>
      <c r="I33" s="244"/>
      <c r="J33" s="244"/>
      <c r="K33" s="244"/>
      <c r="L33" s="244"/>
      <c r="M33" s="244"/>
      <c r="N33" s="244"/>
      <c r="O33" s="244"/>
      <c r="P33" s="244"/>
      <c r="Q33" s="244"/>
      <c r="R33" s="244"/>
      <c r="S33" s="244"/>
      <c r="T33" s="244"/>
      <c r="U33" s="244"/>
      <c r="V33" s="244"/>
    </row>
    <row r="34" spans="1:22">
      <c r="B34" s="113" t="s">
        <v>177</v>
      </c>
      <c r="C34" s="268"/>
      <c r="D34" s="244"/>
      <c r="E34" s="244"/>
      <c r="F34" s="244"/>
      <c r="G34" s="244"/>
      <c r="H34" s="244"/>
      <c r="I34" s="244"/>
      <c r="J34" s="244"/>
      <c r="K34" s="244"/>
      <c r="L34" s="244"/>
      <c r="M34" s="244"/>
      <c r="N34" s="244"/>
      <c r="O34" s="244"/>
      <c r="P34" s="244"/>
      <c r="Q34" s="244"/>
      <c r="R34" s="244"/>
      <c r="S34" s="244"/>
      <c r="T34" s="244"/>
      <c r="U34" s="244"/>
      <c r="V34" s="244"/>
    </row>
    <row r="35" spans="1:22">
      <c r="B35" s="113" t="s">
        <v>620</v>
      </c>
      <c r="C35" s="268"/>
      <c r="D35" s="244"/>
      <c r="E35" s="244"/>
      <c r="F35" s="244"/>
      <c r="G35" s="244"/>
      <c r="H35" s="244"/>
      <c r="I35" s="244"/>
      <c r="J35" s="244"/>
      <c r="K35" s="244"/>
      <c r="L35" s="244"/>
      <c r="M35" s="244"/>
      <c r="N35" s="244"/>
      <c r="O35" s="244"/>
      <c r="P35" s="244"/>
      <c r="Q35" s="244"/>
      <c r="R35" s="244"/>
      <c r="S35" s="244"/>
      <c r="T35" s="244"/>
      <c r="U35" s="244"/>
      <c r="V35" s="244"/>
    </row>
    <row r="36" spans="1:22">
      <c r="B36" s="113" t="s">
        <v>621</v>
      </c>
      <c r="C36" s="268"/>
      <c r="D36" s="244"/>
      <c r="E36" s="244"/>
      <c r="F36" s="244"/>
      <c r="G36" s="244"/>
      <c r="H36" s="244"/>
      <c r="I36" s="244"/>
      <c r="J36" s="244"/>
      <c r="K36" s="244"/>
      <c r="L36" s="244"/>
      <c r="M36" s="244"/>
      <c r="N36" s="244"/>
      <c r="O36" s="244"/>
      <c r="P36" s="244"/>
      <c r="Q36" s="244"/>
      <c r="R36" s="244"/>
      <c r="S36" s="244"/>
      <c r="T36" s="244"/>
      <c r="U36" s="244"/>
      <c r="V36" s="244"/>
    </row>
    <row r="37" spans="1:22" s="122" customFormat="1">
      <c r="A37"/>
      <c r="B37" s="113" t="s">
        <v>433</v>
      </c>
      <c r="C37" s="243"/>
      <c r="D37" s="243"/>
      <c r="E37" s="243"/>
      <c r="F37" s="243"/>
      <c r="G37" s="244"/>
      <c r="H37" s="244"/>
      <c r="I37" s="244"/>
      <c r="J37" s="244"/>
      <c r="K37" s="244"/>
      <c r="L37" s="244"/>
      <c r="M37" s="244"/>
      <c r="N37" s="244"/>
      <c r="O37" s="244"/>
    </row>
    <row r="38" spans="1:22">
      <c r="B38" s="122"/>
      <c r="C38" s="113"/>
      <c r="D38" s="244"/>
      <c r="E38" s="244"/>
      <c r="F38" s="244"/>
      <c r="G38" s="244"/>
      <c r="H38" s="244"/>
      <c r="I38" s="244"/>
      <c r="J38" s="244"/>
      <c r="K38" s="244"/>
      <c r="L38" s="244"/>
      <c r="M38" s="244"/>
      <c r="N38" s="244"/>
      <c r="O38" s="244"/>
      <c r="P38" s="244"/>
      <c r="Q38" s="244"/>
      <c r="R38" s="244"/>
      <c r="S38" s="244"/>
      <c r="T38" s="244"/>
      <c r="U38" s="244"/>
      <c r="V38" s="244"/>
    </row>
    <row r="39" spans="1:22">
      <c r="B39" s="113" t="s">
        <v>34</v>
      </c>
      <c r="C39" s="113"/>
      <c r="D39" s="113"/>
      <c r="E39" s="113"/>
      <c r="F39" s="113"/>
      <c r="G39" s="113"/>
      <c r="H39" s="113"/>
      <c r="I39" s="113"/>
      <c r="J39" s="113"/>
      <c r="K39" s="113"/>
      <c r="L39" s="113"/>
      <c r="M39" s="113"/>
      <c r="N39" s="113"/>
      <c r="O39" s="113"/>
      <c r="P39" s="113"/>
      <c r="Q39" s="113"/>
      <c r="R39" s="113"/>
      <c r="S39" s="113"/>
      <c r="T39" s="113"/>
      <c r="U39" s="113"/>
      <c r="V39" s="113"/>
    </row>
  </sheetData>
  <mergeCells count="30">
    <mergeCell ref="T11:T12"/>
    <mergeCell ref="U11:U12"/>
    <mergeCell ref="K10:K12"/>
    <mergeCell ref="L10:L12"/>
    <mergeCell ref="M10:Q10"/>
    <mergeCell ref="M11:M12"/>
    <mergeCell ref="N11:N12"/>
    <mergeCell ref="O11:O12"/>
    <mergeCell ref="P11:P12"/>
    <mergeCell ref="Q11:Q12"/>
    <mergeCell ref="R9:R12"/>
    <mergeCell ref="S9:S12"/>
    <mergeCell ref="T9:U10"/>
    <mergeCell ref="V9:V12"/>
    <mergeCell ref="E10:E12"/>
    <mergeCell ref="F10:F12"/>
    <mergeCell ref="G10:G12"/>
    <mergeCell ref="H10:H12"/>
    <mergeCell ref="I10:I12"/>
    <mergeCell ref="J10:J12"/>
    <mergeCell ref="B4:V4"/>
    <mergeCell ref="B5:V5"/>
    <mergeCell ref="B7:B12"/>
    <mergeCell ref="C7:V7"/>
    <mergeCell ref="C8:C12"/>
    <mergeCell ref="D8:U8"/>
    <mergeCell ref="D9:D12"/>
    <mergeCell ref="E9:G9"/>
    <mergeCell ref="H9:J9"/>
    <mergeCell ref="K9:Q9"/>
  </mergeCells>
  <conditionalFormatting sqref="B14:B16 B24:B25 B30 B27 B20:B22">
    <cfRule type="cellIs" dxfId="159" priority="8" stopIfTrue="1" operator="equal">
      <formula>"División"</formula>
    </cfRule>
  </conditionalFormatting>
  <conditionalFormatting sqref="B28">
    <cfRule type="cellIs" dxfId="158" priority="7" stopIfTrue="1" operator="equal">
      <formula>"División"</formula>
    </cfRule>
  </conditionalFormatting>
  <conditionalFormatting sqref="B26">
    <cfRule type="cellIs" dxfId="157" priority="6" stopIfTrue="1" operator="equal">
      <formula>"División"</formula>
    </cfRule>
  </conditionalFormatting>
  <conditionalFormatting sqref="B17:B18">
    <cfRule type="cellIs" dxfId="156" priority="5" stopIfTrue="1" operator="equal">
      <formula>"División"</formula>
    </cfRule>
  </conditionalFormatting>
  <conditionalFormatting sqref="B23">
    <cfRule type="cellIs" dxfId="155" priority="4" stopIfTrue="1" operator="equal">
      <formula>"División"</formula>
    </cfRule>
  </conditionalFormatting>
  <conditionalFormatting sqref="B19">
    <cfRule type="cellIs" dxfId="154" priority="3" stopIfTrue="1" operator="equal">
      <formula>"División"</formula>
    </cfRule>
  </conditionalFormatting>
  <conditionalFormatting sqref="B29">
    <cfRule type="cellIs" dxfId="153" priority="2" stopIfTrue="1" operator="equal">
      <formula>"División"</formula>
    </cfRule>
  </conditionalFormatting>
  <conditionalFormatting sqref="B32">
    <cfRule type="cellIs" dxfId="152" priority="1" operator="equal">
      <formula>"Sistema Bancario PRELIMINAR"</formula>
    </cfRule>
  </conditionalFormatting>
  <hyperlinks>
    <hyperlink ref="V3" location="'Índice '!A1" tooltip="Ir al Índice" display="Volver" xr:uid="{4F709427-A912-42EB-A8ED-7C7435B8B6E2}"/>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1D4FE-AE5C-4D81-8DB9-86ADAFC81032}">
  <sheetPr codeName="Hoja84">
    <tabColor theme="8" tint="0.59999389629810485"/>
    <pageSetUpPr fitToPage="1"/>
  </sheetPr>
  <dimension ref="A1:W46"/>
  <sheetViews>
    <sheetView showGridLines="0" zoomScale="85" zoomScaleNormal="85" workbookViewId="0"/>
  </sheetViews>
  <sheetFormatPr baseColWidth="10" defaultColWidth="11.5703125" defaultRowHeight="12.75" outlineLevelRow="1"/>
  <cols>
    <col min="1" max="1" width="5.140625" bestFit="1" customWidth="1"/>
    <col min="2" max="2" width="47.140625" style="113" customWidth="1"/>
    <col min="3" max="4" width="12.7109375" style="113" customWidth="1"/>
    <col min="5" max="6" width="15.7109375" style="113" customWidth="1"/>
    <col min="7" max="7" width="12.7109375" style="113" customWidth="1"/>
    <col min="8" max="9" width="15.7109375" style="113" customWidth="1"/>
    <col min="10" max="10" width="18.7109375" style="113" customWidth="1"/>
    <col min="11" max="11" width="12.7109375" style="113" customWidth="1"/>
    <col min="12" max="13" width="15.7109375" style="113" customWidth="1"/>
    <col min="14" max="14" width="12.7109375" style="113" customWidth="1"/>
    <col min="15" max="15" width="19.7109375" style="113" customWidth="1"/>
    <col min="16" max="16" width="23.7109375" style="113" customWidth="1"/>
    <col min="17" max="17" width="16.7109375" style="113" customWidth="1"/>
    <col min="18" max="18" width="21.28515625" style="113" customWidth="1"/>
    <col min="19" max="19" width="15.28515625" style="113" customWidth="1"/>
    <col min="20" max="20" width="1.7109375" style="113" customWidth="1"/>
    <col min="21" max="21" width="18.7109375" style="113" customWidth="1"/>
    <col min="22" max="22" width="1.7109375" style="113" customWidth="1"/>
    <col min="23" max="23" width="18.7109375" style="113" customWidth="1"/>
    <col min="24" max="16384" width="11.5703125" style="113"/>
  </cols>
  <sheetData>
    <row r="1" spans="1:23">
      <c r="B1" s="116"/>
      <c r="C1" s="116"/>
      <c r="D1" s="116"/>
      <c r="E1" s="116"/>
    </row>
    <row r="2" spans="1:23" s="52" customFormat="1" ht="24" hidden="1" outlineLevel="1">
      <c r="A2"/>
      <c r="B2" s="206"/>
      <c r="C2" s="52" t="s">
        <v>242</v>
      </c>
      <c r="D2" s="52" t="s">
        <v>200</v>
      </c>
      <c r="E2" s="52" t="s">
        <v>202</v>
      </c>
      <c r="F2" s="52" t="s">
        <v>204</v>
      </c>
      <c r="G2" s="52" t="s">
        <v>206</v>
      </c>
      <c r="H2" s="52" t="s">
        <v>208</v>
      </c>
      <c r="I2" s="52" t="s">
        <v>210</v>
      </c>
      <c r="J2" s="320" t="s">
        <v>622</v>
      </c>
      <c r="K2" s="52" t="s">
        <v>212</v>
      </c>
      <c r="L2" s="52" t="s">
        <v>215</v>
      </c>
      <c r="M2" s="52" t="s">
        <v>218</v>
      </c>
      <c r="N2" s="52" t="s">
        <v>221</v>
      </c>
      <c r="O2" s="295" t="s">
        <v>623</v>
      </c>
      <c r="P2" s="52" t="s">
        <v>227</v>
      </c>
      <c r="Q2" s="52" t="s">
        <v>233</v>
      </c>
      <c r="R2" s="246" t="s">
        <v>236</v>
      </c>
      <c r="S2" s="52" t="s">
        <v>239</v>
      </c>
      <c r="U2" s="52" t="s">
        <v>245</v>
      </c>
      <c r="W2" s="52" t="s">
        <v>248</v>
      </c>
    </row>
    <row r="3" spans="1:23" ht="22.15" customHeight="1" collapsed="1" thickBot="1">
      <c r="B3" s="209" t="s">
        <v>400</v>
      </c>
      <c r="C3" s="116"/>
      <c r="D3" s="116"/>
      <c r="E3" s="116"/>
      <c r="W3" s="210" t="s">
        <v>36</v>
      </c>
    </row>
    <row r="4" spans="1:23" ht="22.5" customHeight="1">
      <c r="B4" s="14" t="s">
        <v>624</v>
      </c>
      <c r="C4" s="15"/>
      <c r="D4" s="15"/>
      <c r="E4" s="15"/>
      <c r="F4" s="15"/>
      <c r="G4" s="15"/>
      <c r="H4" s="15"/>
      <c r="I4" s="15"/>
      <c r="J4" s="15"/>
      <c r="K4" s="15"/>
      <c r="L4" s="15"/>
      <c r="M4" s="15"/>
      <c r="N4" s="15"/>
      <c r="O4" s="15"/>
      <c r="P4" s="15"/>
      <c r="Q4" s="15"/>
      <c r="R4" s="15"/>
      <c r="S4" s="15"/>
      <c r="T4" s="15"/>
      <c r="U4" s="15"/>
      <c r="V4" s="15"/>
      <c r="W4" s="16"/>
    </row>
    <row r="5" spans="1:23"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3"/>
    </row>
    <row r="6" spans="1:23">
      <c r="B6" s="214"/>
      <c r="C6" s="234"/>
      <c r="D6" s="214"/>
      <c r="E6" s="214"/>
      <c r="F6" s="214"/>
      <c r="G6" s="214"/>
      <c r="H6" s="214"/>
      <c r="I6" s="214"/>
      <c r="J6" s="214"/>
      <c r="K6" s="214"/>
      <c r="L6" s="214"/>
      <c r="M6" s="214"/>
      <c r="N6" s="214"/>
      <c r="O6" s="214"/>
      <c r="P6" s="214"/>
      <c r="Q6" s="214"/>
      <c r="R6" s="214"/>
      <c r="S6" s="214"/>
      <c r="T6" s="214"/>
      <c r="U6" s="214"/>
      <c r="V6" s="214"/>
      <c r="W6" s="214"/>
    </row>
    <row r="7" spans="1:23" ht="13.15" customHeight="1">
      <c r="B7" s="248" t="s">
        <v>403</v>
      </c>
      <c r="C7" s="277" t="s">
        <v>241</v>
      </c>
      <c r="D7" s="284"/>
      <c r="E7" s="284"/>
      <c r="F7" s="284"/>
      <c r="G7" s="284"/>
      <c r="H7" s="284"/>
      <c r="I7" s="284"/>
      <c r="J7" s="284"/>
      <c r="K7" s="284"/>
      <c r="L7" s="284"/>
      <c r="M7" s="284"/>
      <c r="N7" s="284"/>
      <c r="O7" s="284"/>
      <c r="P7" s="284"/>
      <c r="Q7" s="284"/>
      <c r="R7" s="284"/>
      <c r="S7" s="285"/>
      <c r="T7" s="273"/>
      <c r="U7" s="216" t="s">
        <v>244</v>
      </c>
      <c r="V7" s="273"/>
      <c r="W7" s="220" t="s">
        <v>247</v>
      </c>
    </row>
    <row r="8" spans="1:23" ht="18" customHeight="1">
      <c r="B8" s="249"/>
      <c r="C8" s="216" t="s">
        <v>625</v>
      </c>
      <c r="D8" s="284" t="s">
        <v>199</v>
      </c>
      <c r="E8" s="284"/>
      <c r="F8" s="285"/>
      <c r="G8" s="250" t="s">
        <v>205</v>
      </c>
      <c r="H8" s="286"/>
      <c r="I8" s="264"/>
      <c r="J8" s="226" t="s">
        <v>196</v>
      </c>
      <c r="K8" s="250" t="s">
        <v>436</v>
      </c>
      <c r="L8" s="286"/>
      <c r="M8" s="264"/>
      <c r="N8" s="250" t="s">
        <v>626</v>
      </c>
      <c r="O8" s="286"/>
      <c r="P8" s="264"/>
      <c r="Q8" s="226" t="s">
        <v>627</v>
      </c>
      <c r="R8" s="216" t="s">
        <v>628</v>
      </c>
      <c r="S8" s="216" t="s">
        <v>629</v>
      </c>
      <c r="T8" s="273"/>
      <c r="U8" s="226"/>
      <c r="V8" s="273"/>
      <c r="W8" s="259"/>
    </row>
    <row r="9" spans="1:23" ht="13.15" customHeight="1">
      <c r="B9" s="249"/>
      <c r="C9" s="226"/>
      <c r="D9" s="220" t="s">
        <v>630</v>
      </c>
      <c r="E9" s="216" t="s">
        <v>201</v>
      </c>
      <c r="F9" s="216" t="s">
        <v>203</v>
      </c>
      <c r="G9" s="216" t="s">
        <v>630</v>
      </c>
      <c r="H9" s="216" t="s">
        <v>207</v>
      </c>
      <c r="I9" s="216" t="s">
        <v>209</v>
      </c>
      <c r="J9" s="226"/>
      <c r="K9" s="220" t="s">
        <v>630</v>
      </c>
      <c r="L9" s="216" t="s">
        <v>214</v>
      </c>
      <c r="M9" s="216" t="s">
        <v>217</v>
      </c>
      <c r="N9" s="259" t="s">
        <v>630</v>
      </c>
      <c r="O9" s="216" t="s">
        <v>631</v>
      </c>
      <c r="P9" s="216" t="s">
        <v>632</v>
      </c>
      <c r="Q9" s="226"/>
      <c r="R9" s="226"/>
      <c r="S9" s="226"/>
      <c r="T9" s="273"/>
      <c r="U9" s="226"/>
      <c r="V9" s="273"/>
      <c r="W9" s="259"/>
    </row>
    <row r="10" spans="1:23" ht="13.15" customHeight="1">
      <c r="B10" s="249"/>
      <c r="C10" s="226"/>
      <c r="D10" s="259"/>
      <c r="E10" s="226"/>
      <c r="F10" s="226"/>
      <c r="G10" s="226"/>
      <c r="H10" s="226"/>
      <c r="I10" s="226"/>
      <c r="J10" s="226"/>
      <c r="K10" s="259"/>
      <c r="L10" s="226"/>
      <c r="M10" s="226"/>
      <c r="N10" s="259"/>
      <c r="O10" s="226"/>
      <c r="P10" s="226"/>
      <c r="Q10" s="226"/>
      <c r="R10" s="226"/>
      <c r="S10" s="226"/>
      <c r="T10" s="273"/>
      <c r="U10" s="226"/>
      <c r="V10" s="273"/>
      <c r="W10" s="259"/>
    </row>
    <row r="11" spans="1:23" ht="13.15" customHeight="1">
      <c r="B11" s="249"/>
      <c r="C11" s="226"/>
      <c r="D11" s="259"/>
      <c r="E11" s="226"/>
      <c r="F11" s="226"/>
      <c r="G11" s="226"/>
      <c r="H11" s="226"/>
      <c r="I11" s="226"/>
      <c r="J11" s="226"/>
      <c r="K11" s="259"/>
      <c r="L11" s="226"/>
      <c r="M11" s="226"/>
      <c r="N11" s="259"/>
      <c r="O11" s="226"/>
      <c r="P11" s="226"/>
      <c r="Q11" s="226"/>
      <c r="R11" s="226"/>
      <c r="S11" s="226"/>
      <c r="T11" s="273"/>
      <c r="U11" s="226"/>
      <c r="V11" s="273"/>
      <c r="W11" s="259"/>
    </row>
    <row r="12" spans="1:23" ht="13.15" customHeight="1">
      <c r="B12" s="250"/>
      <c r="C12" s="230"/>
      <c r="D12" s="264"/>
      <c r="E12" s="230"/>
      <c r="F12" s="230"/>
      <c r="G12" s="230"/>
      <c r="H12" s="230"/>
      <c r="I12" s="230"/>
      <c r="J12" s="230"/>
      <c r="K12" s="264"/>
      <c r="L12" s="230"/>
      <c r="M12" s="230"/>
      <c r="N12" s="264"/>
      <c r="O12" s="230"/>
      <c r="P12" s="230"/>
      <c r="Q12" s="230"/>
      <c r="R12" s="230"/>
      <c r="S12" s="230"/>
      <c r="T12" s="273"/>
      <c r="U12" s="230"/>
      <c r="V12" s="273"/>
      <c r="W12" s="264"/>
    </row>
    <row r="13" spans="1:23" ht="13.5" thickBot="1">
      <c r="B13" s="214"/>
      <c r="C13" s="234"/>
      <c r="D13" s="214"/>
      <c r="E13" s="214"/>
      <c r="F13" s="214"/>
      <c r="G13" s="214"/>
      <c r="H13" s="214"/>
      <c r="I13" s="214"/>
      <c r="J13" s="214"/>
      <c r="K13" s="214"/>
      <c r="L13" s="214"/>
      <c r="M13" s="214"/>
      <c r="N13" s="214"/>
      <c r="O13" s="214"/>
      <c r="P13" s="214"/>
      <c r="Q13" s="214"/>
      <c r="R13" s="214"/>
      <c r="S13" s="214"/>
      <c r="T13" s="273"/>
      <c r="U13" s="214"/>
      <c r="V13" s="273"/>
      <c r="W13" s="321"/>
    </row>
    <row r="14" spans="1:23">
      <c r="B14" s="232" t="s">
        <v>415</v>
      </c>
      <c r="C14" s="233">
        <v>289526.753685</v>
      </c>
      <c r="D14" s="233">
        <v>102609.15795199999</v>
      </c>
      <c r="E14" s="233">
        <v>481068.46929099999</v>
      </c>
      <c r="F14" s="233">
        <v>-378459.31133900001</v>
      </c>
      <c r="G14" s="233">
        <v>72994.027296</v>
      </c>
      <c r="H14" s="233">
        <v>146294.560868</v>
      </c>
      <c r="I14" s="233">
        <v>-73300.533572</v>
      </c>
      <c r="J14" s="233">
        <v>175603.18524799999</v>
      </c>
      <c r="K14" s="233">
        <v>51471.148178000003</v>
      </c>
      <c r="L14" s="233">
        <v>61325.482967999997</v>
      </c>
      <c r="M14" s="233">
        <v>-9854.3347900000008</v>
      </c>
      <c r="N14" s="233">
        <v>56728.744809000003</v>
      </c>
      <c r="O14" s="233">
        <v>40365.496468999976</v>
      </c>
      <c r="P14" s="233">
        <v>3603.900983</v>
      </c>
      <c r="Q14" s="233">
        <v>30.050975999999999</v>
      </c>
      <c r="R14" s="233">
        <v>-88.727346999999995</v>
      </c>
      <c r="S14" s="233">
        <v>5782.3518210000002</v>
      </c>
      <c r="T14" s="273"/>
      <c r="U14" s="233">
        <v>-138955.030669</v>
      </c>
      <c r="V14" s="273"/>
      <c r="W14" s="233">
        <v>150571.723016</v>
      </c>
    </row>
    <row r="15" spans="1:23">
      <c r="B15" s="235" t="s">
        <v>416</v>
      </c>
      <c r="C15" s="236">
        <v>134986.43485300001</v>
      </c>
      <c r="D15" s="236">
        <v>68592.456026</v>
      </c>
      <c r="E15" s="236">
        <v>173706.56499499999</v>
      </c>
      <c r="F15" s="236">
        <v>-105114.10896899999</v>
      </c>
      <c r="G15" s="236">
        <v>4914.6424930000003</v>
      </c>
      <c r="H15" s="236">
        <v>21992.598248999999</v>
      </c>
      <c r="I15" s="236">
        <v>-17077.955755999999</v>
      </c>
      <c r="J15" s="236">
        <v>73507.098519000006</v>
      </c>
      <c r="K15" s="236">
        <v>38623.018118</v>
      </c>
      <c r="L15" s="236">
        <v>43158.581934000002</v>
      </c>
      <c r="M15" s="236">
        <v>-4535.5638159999999</v>
      </c>
      <c r="N15" s="236">
        <v>18733.419601000001</v>
      </c>
      <c r="O15" s="236">
        <v>16087.257487000001</v>
      </c>
      <c r="P15" s="236">
        <v>3061.623012</v>
      </c>
      <c r="Q15" s="236">
        <v>7.8268009999999997</v>
      </c>
      <c r="R15" s="236">
        <v>0</v>
      </c>
      <c r="S15" s="236">
        <v>4115.0718139999999</v>
      </c>
      <c r="T15" s="273"/>
      <c r="U15" s="236">
        <v>-47389.238986999997</v>
      </c>
      <c r="V15" s="273"/>
      <c r="W15" s="236">
        <v>87597.195865999995</v>
      </c>
    </row>
    <row r="16" spans="1:23">
      <c r="B16" s="235" t="s">
        <v>417</v>
      </c>
      <c r="C16" s="236">
        <v>135626.88793600001</v>
      </c>
      <c r="D16" s="236">
        <v>68657.354282</v>
      </c>
      <c r="E16" s="236">
        <v>373023.45445299998</v>
      </c>
      <c r="F16" s="236">
        <v>-304366.100171</v>
      </c>
      <c r="G16" s="236">
        <v>32432.514884</v>
      </c>
      <c r="H16" s="236">
        <v>105365.49075700001</v>
      </c>
      <c r="I16" s="236">
        <v>-72932.975873000003</v>
      </c>
      <c r="J16" s="236">
        <v>101089.869166</v>
      </c>
      <c r="K16" s="236">
        <v>7140.7807160000002</v>
      </c>
      <c r="L16" s="236">
        <v>12173.132317</v>
      </c>
      <c r="M16" s="236">
        <v>-5032.3516010000003</v>
      </c>
      <c r="N16" s="236">
        <v>24447.329496999999</v>
      </c>
      <c r="O16" s="236">
        <v>17007.095632</v>
      </c>
      <c r="P16" s="236">
        <v>-1168.3280769999999</v>
      </c>
      <c r="Q16" s="236">
        <v>0</v>
      </c>
      <c r="R16" s="236">
        <v>-184.30287100000001</v>
      </c>
      <c r="S16" s="236">
        <v>3133.2114280000001</v>
      </c>
      <c r="T16" s="273"/>
      <c r="U16" s="236">
        <v>-56403.300800999998</v>
      </c>
      <c r="V16" s="273"/>
      <c r="W16" s="236">
        <v>79223.587134999994</v>
      </c>
    </row>
    <row r="17" spans="2:23">
      <c r="B17" s="235" t="s">
        <v>418</v>
      </c>
      <c r="C17" s="236">
        <v>2133471.3702070001</v>
      </c>
      <c r="D17" s="236">
        <v>1112644.639674</v>
      </c>
      <c r="E17" s="236">
        <v>2367842.8067299998</v>
      </c>
      <c r="F17" s="236">
        <v>-1255198.1670560001</v>
      </c>
      <c r="G17" s="236">
        <v>216491.48496500001</v>
      </c>
      <c r="H17" s="236">
        <v>535452.74581600004</v>
      </c>
      <c r="I17" s="236">
        <v>-318961.26085100003</v>
      </c>
      <c r="J17" s="236">
        <v>1329136.124639</v>
      </c>
      <c r="K17" s="236">
        <v>405465.47734300001</v>
      </c>
      <c r="L17" s="236">
        <v>528206.03652800003</v>
      </c>
      <c r="M17" s="236">
        <v>-122740.55918500001</v>
      </c>
      <c r="N17" s="236">
        <v>350806.02443799999</v>
      </c>
      <c r="O17" s="236">
        <v>240298.20907000033</v>
      </c>
      <c r="P17" s="236">
        <v>110772.75694200001</v>
      </c>
      <c r="Q17" s="236">
        <v>9357.0551360000009</v>
      </c>
      <c r="R17" s="236">
        <v>2208.896201</v>
      </c>
      <c r="S17" s="236">
        <v>36497.792450000001</v>
      </c>
      <c r="T17" s="273"/>
      <c r="U17" s="236">
        <v>-798860.08505400002</v>
      </c>
      <c r="V17" s="273"/>
      <c r="W17" s="236">
        <v>1334611.2851529999</v>
      </c>
    </row>
    <row r="18" spans="2:23">
      <c r="B18" s="235" t="s">
        <v>419</v>
      </c>
      <c r="C18" s="236">
        <v>1827870.490159</v>
      </c>
      <c r="D18" s="236">
        <v>1155159.4529889999</v>
      </c>
      <c r="E18" s="236">
        <v>3055600.5411490002</v>
      </c>
      <c r="F18" s="236">
        <v>-1900441.08816</v>
      </c>
      <c r="G18" s="236">
        <v>311794.23164299998</v>
      </c>
      <c r="H18" s="236">
        <v>617052.40332899999</v>
      </c>
      <c r="I18" s="236">
        <v>-305258.17168600002</v>
      </c>
      <c r="J18" s="236">
        <v>1466953.6846319998</v>
      </c>
      <c r="K18" s="236">
        <v>254297.71317900001</v>
      </c>
      <c r="L18" s="236">
        <v>379853.979208</v>
      </c>
      <c r="M18" s="236">
        <v>-125556.26602900001</v>
      </c>
      <c r="N18" s="236">
        <v>47830.496330000002</v>
      </c>
      <c r="O18" s="236">
        <v>114274.64855300001</v>
      </c>
      <c r="P18" s="236">
        <v>-31747.894813999999</v>
      </c>
      <c r="Q18" s="236">
        <v>10837.953819</v>
      </c>
      <c r="R18" s="236">
        <v>7798.8737099999998</v>
      </c>
      <c r="S18" s="236">
        <v>40151.768489000002</v>
      </c>
      <c r="T18" s="273"/>
      <c r="U18" s="236">
        <v>-890059.00048299995</v>
      </c>
      <c r="V18" s="273"/>
      <c r="W18" s="236">
        <v>937811.48967599997</v>
      </c>
    </row>
    <row r="19" spans="2:23">
      <c r="B19" s="235" t="s">
        <v>420</v>
      </c>
      <c r="C19" s="236">
        <v>2385345.9345519999</v>
      </c>
      <c r="D19" s="236">
        <v>1569020.967184</v>
      </c>
      <c r="E19" s="236">
        <v>2827578.0239010002</v>
      </c>
      <c r="F19" s="236">
        <v>-1258557.056717</v>
      </c>
      <c r="G19" s="236">
        <v>233902.89927299999</v>
      </c>
      <c r="H19" s="236">
        <v>612792.33166999999</v>
      </c>
      <c r="I19" s="236">
        <v>-378889.43239700003</v>
      </c>
      <c r="J19" s="236">
        <v>1802923.8664569999</v>
      </c>
      <c r="K19" s="236">
        <v>361510.66710800002</v>
      </c>
      <c r="L19" s="236">
        <v>613283.92395800003</v>
      </c>
      <c r="M19" s="236">
        <v>-251773.25685000001</v>
      </c>
      <c r="N19" s="236">
        <v>198163.03943899999</v>
      </c>
      <c r="O19" s="236">
        <v>4727.56973499991</v>
      </c>
      <c r="P19" s="236">
        <v>142069.276067</v>
      </c>
      <c r="Q19" s="236">
        <v>2481.5125790000002</v>
      </c>
      <c r="R19" s="236">
        <v>516.59697300000005</v>
      </c>
      <c r="S19" s="236">
        <v>19750.251995999999</v>
      </c>
      <c r="T19" s="273"/>
      <c r="U19" s="236">
        <v>-855224.65131099999</v>
      </c>
      <c r="V19" s="273"/>
      <c r="W19" s="236">
        <v>1530121.283241</v>
      </c>
    </row>
    <row r="20" spans="2:23">
      <c r="B20" s="235" t="s">
        <v>421</v>
      </c>
      <c r="C20" s="236">
        <v>644377.96676500002</v>
      </c>
      <c r="D20" s="236">
        <v>530979.66467900004</v>
      </c>
      <c r="E20" s="236">
        <v>709473.80100600002</v>
      </c>
      <c r="F20" s="236">
        <v>-178494.13632699999</v>
      </c>
      <c r="G20" s="236">
        <v>10491.198827</v>
      </c>
      <c r="H20" s="236">
        <v>28238.114991999999</v>
      </c>
      <c r="I20" s="236">
        <v>-17746.916164999999</v>
      </c>
      <c r="J20" s="236">
        <v>541470.86350600002</v>
      </c>
      <c r="K20" s="236">
        <v>93684.419374999998</v>
      </c>
      <c r="L20" s="236">
        <v>139439.48483299999</v>
      </c>
      <c r="M20" s="236">
        <v>-45755.065457999997</v>
      </c>
      <c r="N20" s="236">
        <v>5334.2304279999998</v>
      </c>
      <c r="O20" s="236">
        <v>9761.4859670000005</v>
      </c>
      <c r="P20" s="236">
        <v>-10439.897045</v>
      </c>
      <c r="Q20" s="236">
        <v>3.04E-2</v>
      </c>
      <c r="R20" s="236">
        <v>-0.14527999999999999</v>
      </c>
      <c r="S20" s="236">
        <v>3888.5683359999998</v>
      </c>
      <c r="T20" s="273"/>
      <c r="U20" s="236">
        <v>-274939.08298800001</v>
      </c>
      <c r="V20" s="273"/>
      <c r="W20" s="236">
        <v>369438.88377700001</v>
      </c>
    </row>
    <row r="21" spans="2:23">
      <c r="B21" s="235" t="s">
        <v>422</v>
      </c>
      <c r="C21" s="236">
        <v>118697.207581</v>
      </c>
      <c r="D21" s="236">
        <v>72883.641627999998</v>
      </c>
      <c r="E21" s="236">
        <v>211795.092409</v>
      </c>
      <c r="F21" s="236">
        <v>-138911.45078099999</v>
      </c>
      <c r="G21" s="236">
        <v>10685.152531</v>
      </c>
      <c r="H21" s="236">
        <v>49933.834110000003</v>
      </c>
      <c r="I21" s="236">
        <v>-39248.681578999996</v>
      </c>
      <c r="J21" s="236">
        <v>83568.794158999997</v>
      </c>
      <c r="K21" s="236">
        <v>5228.0846250000004</v>
      </c>
      <c r="L21" s="236">
        <v>15155.184762999999</v>
      </c>
      <c r="M21" s="236">
        <v>-9927.1001379999998</v>
      </c>
      <c r="N21" s="236">
        <v>27354.676544999998</v>
      </c>
      <c r="O21" s="236">
        <v>10707.468252999999</v>
      </c>
      <c r="P21" s="236">
        <v>4330.3678259999997</v>
      </c>
      <c r="Q21" s="236">
        <v>9.8528559999999992</v>
      </c>
      <c r="R21" s="236">
        <v>-480.25966499999998</v>
      </c>
      <c r="S21" s="236">
        <v>3016.0590609999999</v>
      </c>
      <c r="T21" s="273"/>
      <c r="U21" s="236">
        <v>-59152.317872</v>
      </c>
      <c r="V21" s="273"/>
      <c r="W21" s="236">
        <v>59544.889709000003</v>
      </c>
    </row>
    <row r="22" spans="2:23">
      <c r="B22" s="235" t="s">
        <v>423</v>
      </c>
      <c r="C22" s="236">
        <v>1127283.7327729999</v>
      </c>
      <c r="D22" s="236">
        <v>783202.94026900001</v>
      </c>
      <c r="E22" s="236">
        <v>2159348.8163629998</v>
      </c>
      <c r="F22" s="236">
        <v>-1376145.8760939999</v>
      </c>
      <c r="G22" s="236">
        <v>17074.806514</v>
      </c>
      <c r="H22" s="236">
        <v>273331.00909200002</v>
      </c>
      <c r="I22" s="236">
        <v>-256256.202578</v>
      </c>
      <c r="J22" s="236">
        <v>800277.74678300007</v>
      </c>
      <c r="K22" s="236">
        <v>194576.10357000001</v>
      </c>
      <c r="L22" s="236">
        <v>259566.88290299999</v>
      </c>
      <c r="M22" s="236">
        <v>-64990.779332999999</v>
      </c>
      <c r="N22" s="236">
        <v>111929.69100599999</v>
      </c>
      <c r="O22" s="236">
        <v>-16147.637360999999</v>
      </c>
      <c r="P22" s="236">
        <v>131201.657752</v>
      </c>
      <c r="Q22" s="236">
        <v>3451.1850549999999</v>
      </c>
      <c r="R22" s="236">
        <v>1040.4465090000001</v>
      </c>
      <c r="S22" s="236">
        <v>16008.55985</v>
      </c>
      <c r="T22" s="273"/>
      <c r="U22" s="236">
        <v>-540320.59981699998</v>
      </c>
      <c r="V22" s="273"/>
      <c r="W22" s="236">
        <v>586963.13295600004</v>
      </c>
    </row>
    <row r="23" spans="2:23">
      <c r="B23" s="235" t="s">
        <v>424</v>
      </c>
      <c r="C23" s="236">
        <v>170884.85789499999</v>
      </c>
      <c r="D23" s="236">
        <v>127338.210777</v>
      </c>
      <c r="E23" s="236">
        <v>179897.68257100001</v>
      </c>
      <c r="F23" s="236">
        <v>-52559.471793999997</v>
      </c>
      <c r="G23" s="236">
        <v>-4863.3071490000002</v>
      </c>
      <c r="H23" s="236">
        <v>1112.0990019999999</v>
      </c>
      <c r="I23" s="236">
        <v>-5975.4061510000001</v>
      </c>
      <c r="J23" s="236">
        <v>122474.903628</v>
      </c>
      <c r="K23" s="236">
        <v>47108.429656</v>
      </c>
      <c r="L23" s="236">
        <v>68057.760855999994</v>
      </c>
      <c r="M23" s="236">
        <v>-20949.331200000001</v>
      </c>
      <c r="N23" s="236">
        <v>989.48529199999996</v>
      </c>
      <c r="O23" s="236">
        <v>555.7883610000008</v>
      </c>
      <c r="P23" s="236">
        <v>422.87305199999997</v>
      </c>
      <c r="Q23" s="236">
        <v>1.243474</v>
      </c>
      <c r="R23" s="236">
        <v>0</v>
      </c>
      <c r="S23" s="236">
        <v>310.79584499999999</v>
      </c>
      <c r="T23" s="273"/>
      <c r="U23" s="236">
        <v>-86100.976441000006</v>
      </c>
      <c r="V23" s="273"/>
      <c r="W23" s="236">
        <v>84783.881454000002</v>
      </c>
    </row>
    <row r="24" spans="2:23">
      <c r="B24" s="235" t="s">
        <v>425</v>
      </c>
      <c r="C24" s="236">
        <v>1393954.7651589999</v>
      </c>
      <c r="D24" s="236">
        <v>490670.48013400001</v>
      </c>
      <c r="E24" s="236">
        <v>2859611.7060290002</v>
      </c>
      <c r="F24" s="236">
        <v>-2368941.2258950002</v>
      </c>
      <c r="G24" s="236">
        <v>251481.32268899999</v>
      </c>
      <c r="H24" s="236">
        <v>351790.71617099998</v>
      </c>
      <c r="I24" s="236">
        <v>-100309.393482</v>
      </c>
      <c r="J24" s="236">
        <v>742151.80282300001</v>
      </c>
      <c r="K24" s="236">
        <v>387406.27067699999</v>
      </c>
      <c r="L24" s="236">
        <v>630067.08105699997</v>
      </c>
      <c r="M24" s="236">
        <v>-242660.81038000001</v>
      </c>
      <c r="N24" s="236">
        <v>243544.64053500001</v>
      </c>
      <c r="O24" s="236">
        <v>100704.35909300001</v>
      </c>
      <c r="P24" s="236">
        <v>174725.28668700001</v>
      </c>
      <c r="Q24" s="236">
        <v>6405.6485259999999</v>
      </c>
      <c r="R24" s="236">
        <v>11381.522677000001</v>
      </c>
      <c r="S24" s="236">
        <v>3064.8799210000002</v>
      </c>
      <c r="T24" s="273"/>
      <c r="U24" s="236">
        <v>-669632.93128000002</v>
      </c>
      <c r="V24" s="273"/>
      <c r="W24" s="236">
        <v>724321.83387900004</v>
      </c>
    </row>
    <row r="25" spans="2:23">
      <c r="B25" s="235" t="s">
        <v>426</v>
      </c>
      <c r="C25" s="236">
        <v>376411.49573700002</v>
      </c>
      <c r="D25" s="236">
        <v>315724.38159499998</v>
      </c>
      <c r="E25" s="236">
        <v>596034.14581699995</v>
      </c>
      <c r="F25" s="236">
        <v>-280309.76422200003</v>
      </c>
      <c r="G25" s="236">
        <v>8414.1706310000009</v>
      </c>
      <c r="H25" s="236">
        <v>124284.85305999999</v>
      </c>
      <c r="I25" s="236">
        <v>-115870.68242899999</v>
      </c>
      <c r="J25" s="236">
        <v>324138.552226</v>
      </c>
      <c r="K25" s="236">
        <v>49382.786410000001</v>
      </c>
      <c r="L25" s="236">
        <v>57609.194513000002</v>
      </c>
      <c r="M25" s="236">
        <v>-8226.4081029999998</v>
      </c>
      <c r="N25" s="236">
        <v>2370.244447</v>
      </c>
      <c r="O25" s="236">
        <v>4632.686858</v>
      </c>
      <c r="P25" s="236">
        <v>-2262.0678549999998</v>
      </c>
      <c r="Q25" s="236">
        <v>745.32832800000006</v>
      </c>
      <c r="R25" s="236">
        <v>-3371.235064</v>
      </c>
      <c r="S25" s="236">
        <v>3145.8193900000001</v>
      </c>
      <c r="T25" s="273"/>
      <c r="U25" s="236">
        <v>-145628.47579500001</v>
      </c>
      <c r="V25" s="273"/>
      <c r="W25" s="236">
        <v>230783.01994200001</v>
      </c>
    </row>
    <row r="26" spans="2:23">
      <c r="B26" s="235" t="s">
        <v>427</v>
      </c>
      <c r="C26" s="236">
        <v>6959.855826</v>
      </c>
      <c r="D26" s="236">
        <v>5983.1198169999998</v>
      </c>
      <c r="E26" s="236">
        <v>6038.3864190000004</v>
      </c>
      <c r="F26" s="236">
        <v>-55.266601999999999</v>
      </c>
      <c r="G26" s="236">
        <v>0</v>
      </c>
      <c r="H26" s="236">
        <v>0</v>
      </c>
      <c r="I26" s="236">
        <v>0</v>
      </c>
      <c r="J26" s="236">
        <v>5983.1198169999998</v>
      </c>
      <c r="K26" s="236">
        <v>2392.77637</v>
      </c>
      <c r="L26" s="236">
        <v>2444.2399930000001</v>
      </c>
      <c r="M26" s="236">
        <v>-51.463622999999998</v>
      </c>
      <c r="N26" s="236">
        <v>-1416.0403610000001</v>
      </c>
      <c r="O26" s="236">
        <v>0</v>
      </c>
      <c r="P26" s="236">
        <v>-1416.0403610000001</v>
      </c>
      <c r="Q26" s="236">
        <v>0</v>
      </c>
      <c r="R26" s="236">
        <v>0</v>
      </c>
      <c r="S26" s="236">
        <v>0</v>
      </c>
      <c r="T26" s="273"/>
      <c r="U26" s="236">
        <v>-4024.0836629999999</v>
      </c>
      <c r="V26" s="273"/>
      <c r="W26" s="236">
        <v>2935.7721630000001</v>
      </c>
    </row>
    <row r="27" spans="2:23">
      <c r="B27" s="235" t="s">
        <v>428</v>
      </c>
      <c r="C27" s="236">
        <v>12533.43022</v>
      </c>
      <c r="D27" s="236">
        <v>9601.0939259999996</v>
      </c>
      <c r="E27" s="236">
        <v>14407.331378000001</v>
      </c>
      <c r="F27" s="236">
        <v>-4806.2374520000003</v>
      </c>
      <c r="G27" s="236">
        <v>1533.7899130000001</v>
      </c>
      <c r="H27" s="236">
        <v>1577.3380870000001</v>
      </c>
      <c r="I27" s="236">
        <v>-43.548174000000003</v>
      </c>
      <c r="J27" s="236">
        <v>11134.883839</v>
      </c>
      <c r="K27" s="236">
        <v>619.57524699999999</v>
      </c>
      <c r="L27" s="236">
        <v>704.841948</v>
      </c>
      <c r="M27" s="236">
        <v>-85.266700999999998</v>
      </c>
      <c r="N27" s="236">
        <v>681.29085499999997</v>
      </c>
      <c r="O27" s="236">
        <v>910.47068300000001</v>
      </c>
      <c r="P27" s="236">
        <v>-229.17982799999999</v>
      </c>
      <c r="Q27" s="236">
        <v>0</v>
      </c>
      <c r="R27" s="236">
        <v>0</v>
      </c>
      <c r="S27" s="236">
        <v>97.680278999999999</v>
      </c>
      <c r="T27" s="273"/>
      <c r="U27" s="236">
        <v>-5108.31898</v>
      </c>
      <c r="V27" s="273"/>
      <c r="W27" s="236">
        <v>7425.1112400000002</v>
      </c>
    </row>
    <row r="28" spans="2:23">
      <c r="B28" s="235" t="s">
        <v>429</v>
      </c>
      <c r="C28" s="236">
        <v>35541.400476000003</v>
      </c>
      <c r="D28" s="236">
        <v>8874.2031310000002</v>
      </c>
      <c r="E28" s="236">
        <v>27871.692488000001</v>
      </c>
      <c r="F28" s="236">
        <v>-18997.489356999999</v>
      </c>
      <c r="G28" s="236">
        <v>3972.1466930000001</v>
      </c>
      <c r="H28" s="236">
        <v>4658.4467359999999</v>
      </c>
      <c r="I28" s="236">
        <v>-686.30004299999996</v>
      </c>
      <c r="J28" s="236">
        <v>12846.349824000001</v>
      </c>
      <c r="K28" s="236">
        <v>2865.5917479999998</v>
      </c>
      <c r="L28" s="236">
        <v>3319.3501430000001</v>
      </c>
      <c r="M28" s="236">
        <v>-453.75839500000001</v>
      </c>
      <c r="N28" s="236">
        <v>19540.085210000001</v>
      </c>
      <c r="O28" s="236">
        <v>14239.413275999999</v>
      </c>
      <c r="P28" s="236">
        <v>5694.7296050000004</v>
      </c>
      <c r="Q28" s="236">
        <v>0</v>
      </c>
      <c r="R28" s="236">
        <v>0</v>
      </c>
      <c r="S28" s="236">
        <v>289.373694</v>
      </c>
      <c r="T28" s="273"/>
      <c r="U28" s="236">
        <v>-12725.894424</v>
      </c>
      <c r="V28" s="273"/>
      <c r="W28" s="236">
        <v>22815.506052000001</v>
      </c>
    </row>
    <row r="29" spans="2:23">
      <c r="B29" s="235" t="s">
        <v>430</v>
      </c>
      <c r="C29" s="236">
        <v>93627.961945999996</v>
      </c>
      <c r="D29" s="236">
        <v>89354.481048000001</v>
      </c>
      <c r="E29" s="236">
        <v>130130.646392</v>
      </c>
      <c r="F29" s="236">
        <v>-40776.165344000001</v>
      </c>
      <c r="G29" s="236">
        <v>153.39186799999999</v>
      </c>
      <c r="H29" s="236">
        <v>153.39186799999999</v>
      </c>
      <c r="I29" s="236">
        <v>0</v>
      </c>
      <c r="J29" s="236">
        <v>89507.872916000008</v>
      </c>
      <c r="K29" s="236">
        <v>7571.6211750000002</v>
      </c>
      <c r="L29" s="236">
        <v>8861.2093819999991</v>
      </c>
      <c r="M29" s="236">
        <v>-1289.588207</v>
      </c>
      <c r="N29" s="236">
        <v>-4123.6095580000001</v>
      </c>
      <c r="O29" s="236">
        <v>-123053.46331000001</v>
      </c>
      <c r="P29" s="236">
        <v>119038.954067</v>
      </c>
      <c r="Q29" s="236">
        <v>12.843788</v>
      </c>
      <c r="R29" s="236">
        <v>0</v>
      </c>
      <c r="S29" s="236">
        <v>659.23362499999996</v>
      </c>
      <c r="T29" s="273"/>
      <c r="U29" s="236">
        <v>-19973.728209000001</v>
      </c>
      <c r="V29" s="273"/>
      <c r="W29" s="236">
        <v>73654.233737000002</v>
      </c>
    </row>
    <row r="30" spans="2:23" ht="13.5" thickBot="1">
      <c r="B30" s="237" t="s">
        <v>431</v>
      </c>
      <c r="C30" s="238">
        <v>1141068.598553</v>
      </c>
      <c r="D30" s="238">
        <v>599361.70333100006</v>
      </c>
      <c r="E30" s="238">
        <v>1851565.6775179999</v>
      </c>
      <c r="F30" s="238">
        <v>-1252203.974187</v>
      </c>
      <c r="G30" s="238">
        <v>300272.914231</v>
      </c>
      <c r="H30" s="238">
        <v>555471.81355800002</v>
      </c>
      <c r="I30" s="238">
        <v>-255198.89932699999</v>
      </c>
      <c r="J30" s="238">
        <v>899634.61756200006</v>
      </c>
      <c r="K30" s="238">
        <v>143475.341545</v>
      </c>
      <c r="L30" s="238">
        <v>215964.66721399999</v>
      </c>
      <c r="M30" s="238">
        <v>-72489.325668999998</v>
      </c>
      <c r="N30" s="238">
        <v>47482.059308000004</v>
      </c>
      <c r="O30" s="238">
        <v>166184.53132899944</v>
      </c>
      <c r="P30" s="238">
        <v>-118669.005005</v>
      </c>
      <c r="Q30" s="238">
        <v>5145.7339970000003</v>
      </c>
      <c r="R30" s="238">
        <v>789.09985099999994</v>
      </c>
      <c r="S30" s="238">
        <v>44541.746290000003</v>
      </c>
      <c r="T30" s="273"/>
      <c r="U30" s="238">
        <v>-483585.79067100002</v>
      </c>
      <c r="V30" s="273"/>
      <c r="W30" s="238">
        <v>657482.80788199999</v>
      </c>
    </row>
    <row r="31" spans="2:23" ht="13.5" thickBot="1">
      <c r="B31" s="239"/>
      <c r="T31" s="273"/>
      <c r="V31" s="273"/>
    </row>
    <row r="32" spans="2:23" ht="13.5" thickBot="1">
      <c r="B32" s="241" t="s">
        <v>432</v>
      </c>
      <c r="C32" s="242">
        <v>12028169.144323001</v>
      </c>
      <c r="D32" s="242">
        <v>7110657.948442</v>
      </c>
      <c r="E32" s="242">
        <v>18024994.838909</v>
      </c>
      <c r="F32" s="242">
        <v>-10914336.890466999</v>
      </c>
      <c r="G32" s="242">
        <v>1471745.3873020001</v>
      </c>
      <c r="H32" s="242">
        <v>3429501.7473650002</v>
      </c>
      <c r="I32" s="242">
        <v>-1957756.3600629999</v>
      </c>
      <c r="J32" s="242">
        <v>8582403.335744001</v>
      </c>
      <c r="K32" s="242">
        <v>2052819.80504</v>
      </c>
      <c r="L32" s="242">
        <v>3039191.0345180002</v>
      </c>
      <c r="M32" s="242">
        <v>-986371.22947799996</v>
      </c>
      <c r="N32" s="242">
        <v>1150395.807821</v>
      </c>
      <c r="O32" s="242">
        <v>601255.38009499945</v>
      </c>
      <c r="P32" s="242">
        <v>528989.01300799998</v>
      </c>
      <c r="Q32" s="242">
        <v>38486.265735000001</v>
      </c>
      <c r="R32" s="242">
        <v>19610.765694000002</v>
      </c>
      <c r="S32" s="242">
        <v>184453.16428900001</v>
      </c>
      <c r="T32" s="273"/>
      <c r="U32" s="242">
        <v>-5088083.5074450001</v>
      </c>
      <c r="V32" s="273"/>
      <c r="W32" s="242">
        <v>6940085.6368779996</v>
      </c>
    </row>
    <row r="33" spans="1:23">
      <c r="B33" s="243"/>
      <c r="C33" s="243"/>
      <c r="D33" s="243"/>
      <c r="E33" s="243"/>
      <c r="F33" s="244"/>
      <c r="G33" s="244"/>
      <c r="H33" s="244"/>
      <c r="I33" s="244"/>
      <c r="J33" s="244"/>
      <c r="K33" s="244"/>
      <c r="L33" s="244"/>
      <c r="M33" s="244"/>
      <c r="N33" s="244"/>
      <c r="O33" s="244"/>
      <c r="P33" s="244"/>
      <c r="Q33" s="244"/>
      <c r="R33" s="244"/>
      <c r="S33" s="244"/>
      <c r="T33" s="273"/>
      <c r="U33" s="244"/>
      <c r="V33" s="273"/>
      <c r="W33" s="244"/>
    </row>
    <row r="34" spans="1:23" ht="13.15" customHeight="1">
      <c r="B34" s="113" t="s">
        <v>177</v>
      </c>
      <c r="T34" s="273"/>
      <c r="V34" s="273"/>
    </row>
    <row r="35" spans="1:23" s="122" customFormat="1">
      <c r="A35"/>
      <c r="B35" s="113" t="s">
        <v>633</v>
      </c>
      <c r="C35" s="268"/>
      <c r="D35" s="268"/>
      <c r="E35" s="268"/>
      <c r="F35" s="268"/>
      <c r="G35" s="268"/>
      <c r="H35" s="268"/>
      <c r="I35" s="268"/>
      <c r="J35" s="268"/>
      <c r="K35" s="268"/>
      <c r="L35" s="268"/>
      <c r="M35" s="268"/>
      <c r="N35" s="268"/>
      <c r="O35" s="268"/>
      <c r="P35" s="268"/>
      <c r="Q35" s="268"/>
      <c r="R35" s="268"/>
      <c r="S35" s="268"/>
      <c r="T35" s="273"/>
      <c r="U35" s="268"/>
      <c r="V35" s="273"/>
      <c r="W35" s="268"/>
    </row>
    <row r="36" spans="1:23" s="122" customFormat="1">
      <c r="A36"/>
      <c r="B36" s="113" t="s">
        <v>634</v>
      </c>
      <c r="C36" s="113"/>
      <c r="D36" s="113"/>
      <c r="E36" s="113"/>
      <c r="F36" s="113"/>
      <c r="G36" s="113"/>
      <c r="H36" s="113"/>
      <c r="I36" s="113"/>
      <c r="J36" s="113"/>
      <c r="K36" s="113"/>
      <c r="L36" s="113"/>
      <c r="M36" s="113"/>
      <c r="N36" s="268"/>
      <c r="O36" s="268"/>
      <c r="P36" s="268"/>
      <c r="Q36" s="268"/>
      <c r="R36" s="268"/>
      <c r="S36" s="268"/>
      <c r="T36" s="273"/>
      <c r="U36" s="268"/>
      <c r="V36" s="273"/>
      <c r="W36" s="268"/>
    </row>
    <row r="37" spans="1:23" s="122" customFormat="1">
      <c r="A37"/>
      <c r="B37" s="113" t="s">
        <v>433</v>
      </c>
      <c r="C37" s="243"/>
      <c r="D37" s="243"/>
      <c r="E37" s="243"/>
      <c r="F37" s="243"/>
      <c r="G37" s="244"/>
      <c r="H37" s="244"/>
      <c r="I37" s="244"/>
      <c r="J37" s="244"/>
      <c r="K37" s="244"/>
      <c r="L37" s="244"/>
      <c r="M37" s="244"/>
      <c r="N37" s="244"/>
      <c r="O37" s="244"/>
    </row>
    <row r="38" spans="1:23">
      <c r="T38" s="273"/>
      <c r="V38" s="273"/>
    </row>
    <row r="39" spans="1:23">
      <c r="B39" s="113" t="s">
        <v>34</v>
      </c>
      <c r="T39" s="273"/>
    </row>
    <row r="40" spans="1:23">
      <c r="T40" s="273"/>
    </row>
    <row r="41" spans="1:23">
      <c r="T41" s="273"/>
    </row>
    <row r="42" spans="1:23">
      <c r="T42" s="273"/>
    </row>
    <row r="43" spans="1:23">
      <c r="T43" s="273"/>
    </row>
    <row r="44" spans="1:23">
      <c r="T44" s="273"/>
    </row>
    <row r="45" spans="1:23">
      <c r="T45" s="273"/>
    </row>
    <row r="46" spans="1:23">
      <c r="T46" s="273"/>
    </row>
  </sheetData>
  <mergeCells count="27">
    <mergeCell ref="P9:P12"/>
    <mergeCell ref="I9:I12"/>
    <mergeCell ref="K9:K12"/>
    <mergeCell ref="L9:L12"/>
    <mergeCell ref="M9:M12"/>
    <mergeCell ref="N9:N12"/>
    <mergeCell ref="O9:O12"/>
    <mergeCell ref="K8:M8"/>
    <mergeCell ref="N8:P8"/>
    <mergeCell ref="Q8:Q12"/>
    <mergeCell ref="R8:R12"/>
    <mergeCell ref="S8:S12"/>
    <mergeCell ref="D9:D12"/>
    <mergeCell ref="E9:E12"/>
    <mergeCell ref="F9:F12"/>
    <mergeCell ref="G9:G12"/>
    <mergeCell ref="H9:H12"/>
    <mergeCell ref="B4:W4"/>
    <mergeCell ref="B5:W5"/>
    <mergeCell ref="B7:B12"/>
    <mergeCell ref="C7:S7"/>
    <mergeCell ref="U7:U12"/>
    <mergeCell ref="W7:W12"/>
    <mergeCell ref="C8:C12"/>
    <mergeCell ref="D8:F8"/>
    <mergeCell ref="G8:I8"/>
    <mergeCell ref="J8:J12"/>
  </mergeCells>
  <conditionalFormatting sqref="B14:B16 B24:B25 B30 B27 B20:B22">
    <cfRule type="cellIs" dxfId="151" priority="8" stopIfTrue="1" operator="equal">
      <formula>"División"</formula>
    </cfRule>
  </conditionalFormatting>
  <conditionalFormatting sqref="B28">
    <cfRule type="cellIs" dxfId="150" priority="7" stopIfTrue="1" operator="equal">
      <formula>"División"</formula>
    </cfRule>
  </conditionalFormatting>
  <conditionalFormatting sqref="B26">
    <cfRule type="cellIs" dxfId="149" priority="6" stopIfTrue="1" operator="equal">
      <formula>"División"</formula>
    </cfRule>
  </conditionalFormatting>
  <conditionalFormatting sqref="B17:B18">
    <cfRule type="cellIs" dxfId="148" priority="5" stopIfTrue="1" operator="equal">
      <formula>"División"</formula>
    </cfRule>
  </conditionalFormatting>
  <conditionalFormatting sqref="B23">
    <cfRule type="cellIs" dxfId="147" priority="4" stopIfTrue="1" operator="equal">
      <formula>"División"</formula>
    </cfRule>
  </conditionalFormatting>
  <conditionalFormatting sqref="B19">
    <cfRule type="cellIs" dxfId="146" priority="3" stopIfTrue="1" operator="equal">
      <formula>"División"</formula>
    </cfRule>
  </conditionalFormatting>
  <conditionalFormatting sqref="B29">
    <cfRule type="cellIs" dxfId="145" priority="2" stopIfTrue="1" operator="equal">
      <formula>"División"</formula>
    </cfRule>
  </conditionalFormatting>
  <conditionalFormatting sqref="B32">
    <cfRule type="cellIs" dxfId="144" priority="1" operator="equal">
      <formula>"Sistema Bancario PRELIMINAR"</formula>
    </cfRule>
  </conditionalFormatting>
  <hyperlinks>
    <hyperlink ref="W3" location="'Índice '!A1" tooltip="Ir al Índice" display="Volver" xr:uid="{2EEF65A8-FCE4-4358-AECE-7A491AFEF2E8}"/>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3E9B9-D1CA-42D3-9C6F-B115356B19BC}">
  <sheetPr codeName="Hoja85">
    <tabColor theme="8" tint="0.59999389629810485"/>
    <pageSetUpPr fitToPage="1"/>
  </sheetPr>
  <dimension ref="A1:AA41"/>
  <sheetViews>
    <sheetView showGridLines="0" zoomScale="85" zoomScaleNormal="85" workbookViewId="0"/>
  </sheetViews>
  <sheetFormatPr baseColWidth="10" defaultColWidth="10.28515625" defaultRowHeight="12.75" outlineLevelRow="1"/>
  <cols>
    <col min="1" max="1" width="5.140625" customWidth="1"/>
    <col min="2" max="2" width="34.7109375" style="113" customWidth="1"/>
    <col min="3" max="4" width="15.7109375" style="113" customWidth="1"/>
    <col min="5" max="5" width="25" style="113" customWidth="1"/>
    <col min="6" max="6" width="23.42578125" style="113" customWidth="1"/>
    <col min="7" max="7" width="17.140625" style="113" customWidth="1"/>
    <col min="8" max="8" width="18.42578125" style="113" customWidth="1"/>
    <col min="9" max="9" width="20.7109375" style="113" customWidth="1"/>
    <col min="10" max="10" width="15.7109375" style="113" customWidth="1"/>
    <col min="11" max="11" width="20.28515625" style="113" customWidth="1"/>
    <col min="12" max="12" width="24.85546875" style="113" customWidth="1"/>
    <col min="13" max="13" width="15.7109375" style="113" customWidth="1"/>
    <col min="14" max="14" width="0.85546875" style="113" customWidth="1"/>
    <col min="15" max="15" width="14.7109375" style="113" customWidth="1"/>
    <col min="16" max="16" width="13.5703125" style="113" customWidth="1"/>
    <col min="17" max="17" width="0.85546875" style="113" customWidth="1"/>
    <col min="18" max="18" width="15.140625" style="113" bestFit="1" customWidth="1"/>
    <col min="19" max="19" width="15" style="113" customWidth="1"/>
    <col min="20" max="20" width="16.42578125" style="113" bestFit="1" customWidth="1"/>
    <col min="21" max="21" width="2.7109375" style="113" customWidth="1"/>
    <col min="22" max="24" width="15.7109375" style="113" customWidth="1"/>
    <col min="26" max="26" width="9" customWidth="1"/>
    <col min="27" max="27" width="6.28515625" customWidth="1"/>
    <col min="28" max="16384" width="10.28515625" style="113"/>
  </cols>
  <sheetData>
    <row r="1" spans="1:27">
      <c r="B1" s="116"/>
      <c r="C1" s="116"/>
      <c r="D1" s="116"/>
      <c r="E1" s="116"/>
      <c r="F1" s="116"/>
      <c r="G1" s="116"/>
      <c r="H1" s="116"/>
      <c r="I1" s="116"/>
      <c r="J1" s="116"/>
      <c r="K1" s="116"/>
      <c r="L1" s="116"/>
    </row>
    <row r="2" spans="1:27" s="52" customFormat="1" ht="46.9" hidden="1" customHeight="1" outlineLevel="1">
      <c r="A2"/>
      <c r="B2" s="206"/>
      <c r="C2" s="52" t="s">
        <v>248</v>
      </c>
      <c r="D2" s="52" t="s">
        <v>251</v>
      </c>
      <c r="E2" s="52" t="s">
        <v>254</v>
      </c>
      <c r="F2" s="52" t="s">
        <v>257</v>
      </c>
      <c r="G2" s="52" t="s">
        <v>260</v>
      </c>
      <c r="H2" s="52" t="s">
        <v>263</v>
      </c>
      <c r="I2" s="295" t="s">
        <v>635</v>
      </c>
      <c r="J2" s="52" t="s">
        <v>268</v>
      </c>
      <c r="K2" s="52" t="s">
        <v>271</v>
      </c>
      <c r="L2" s="52" t="s">
        <v>273</v>
      </c>
      <c r="M2" s="52" t="s">
        <v>275</v>
      </c>
      <c r="O2" s="295" t="s">
        <v>636</v>
      </c>
      <c r="P2" s="295" t="s">
        <v>637</v>
      </c>
      <c r="R2" s="52" t="s">
        <v>282</v>
      </c>
      <c r="S2" s="52" t="s">
        <v>285</v>
      </c>
      <c r="T2" s="52" t="s">
        <v>288</v>
      </c>
      <c r="V2" s="52" t="s">
        <v>291</v>
      </c>
      <c r="W2" s="322" t="s">
        <v>638</v>
      </c>
      <c r="X2" s="322" t="s">
        <v>639</v>
      </c>
      <c r="Y2"/>
      <c r="Z2"/>
      <c r="AA2"/>
    </row>
    <row r="3" spans="1:27" ht="21.6" customHeight="1" collapsed="1" thickBot="1">
      <c r="B3" s="209" t="s">
        <v>400</v>
      </c>
      <c r="C3" s="116"/>
      <c r="D3" s="116"/>
      <c r="E3" s="116"/>
      <c r="F3" s="116"/>
      <c r="G3" s="116"/>
      <c r="H3" s="116"/>
      <c r="I3" s="116"/>
      <c r="J3" s="116"/>
      <c r="K3" s="116"/>
      <c r="L3" s="116"/>
      <c r="X3" s="210" t="s">
        <v>36</v>
      </c>
    </row>
    <row r="4" spans="1:27" ht="22.5" customHeight="1">
      <c r="B4" s="14" t="s">
        <v>640</v>
      </c>
      <c r="C4" s="15"/>
      <c r="D4" s="15"/>
      <c r="E4" s="15"/>
      <c r="F4" s="15"/>
      <c r="G4" s="15"/>
      <c r="H4" s="15"/>
      <c r="I4" s="15"/>
      <c r="J4" s="15"/>
      <c r="K4" s="15"/>
      <c r="L4" s="15"/>
      <c r="M4" s="15"/>
      <c r="N4" s="15"/>
      <c r="O4" s="15"/>
      <c r="P4" s="15"/>
      <c r="Q4" s="15"/>
      <c r="R4" s="15"/>
      <c r="S4" s="15"/>
      <c r="T4" s="15"/>
      <c r="U4" s="15"/>
      <c r="V4" s="15"/>
      <c r="W4" s="15"/>
      <c r="X4" s="16"/>
    </row>
    <row r="5" spans="1:27" ht="22.5" customHeight="1" thickBot="1">
      <c r="B5" s="211" t="s">
        <v>402</v>
      </c>
      <c r="C5" s="212"/>
      <c r="D5" s="212"/>
      <c r="E5" s="212"/>
      <c r="F5" s="212"/>
      <c r="G5" s="212"/>
      <c r="H5" s="212"/>
      <c r="I5" s="212"/>
      <c r="J5" s="212"/>
      <c r="K5" s="212"/>
      <c r="L5" s="212"/>
      <c r="M5" s="212"/>
      <c r="N5" s="212"/>
      <c r="O5" s="212"/>
      <c r="P5" s="212"/>
      <c r="Q5" s="212"/>
      <c r="R5" s="212"/>
      <c r="S5" s="212"/>
      <c r="T5" s="255"/>
      <c r="U5" s="255"/>
      <c r="V5" s="255"/>
      <c r="W5" s="255"/>
      <c r="X5" s="256"/>
    </row>
    <row r="6" spans="1:27">
      <c r="B6" s="214"/>
      <c r="C6" s="214"/>
      <c r="D6" s="214"/>
      <c r="E6" s="214"/>
      <c r="F6" s="214"/>
      <c r="G6" s="214"/>
      <c r="H6" s="214"/>
      <c r="I6" s="214"/>
      <c r="J6" s="214"/>
      <c r="K6" s="214"/>
      <c r="L6" s="214"/>
      <c r="M6" s="214"/>
      <c r="N6" s="214"/>
      <c r="O6" s="214"/>
      <c r="P6" s="214"/>
      <c r="Q6" s="214"/>
      <c r="R6" s="214"/>
      <c r="S6" s="214"/>
      <c r="T6" s="214"/>
      <c r="U6" s="214"/>
      <c r="V6" s="214"/>
      <c r="W6" s="214"/>
      <c r="X6" s="214"/>
    </row>
    <row r="7" spans="1:27" ht="18" customHeight="1">
      <c r="B7" s="216" t="s">
        <v>403</v>
      </c>
      <c r="C7" s="220" t="s">
        <v>247</v>
      </c>
      <c r="D7" s="277" t="s">
        <v>250</v>
      </c>
      <c r="E7" s="284"/>
      <c r="F7" s="284"/>
      <c r="G7" s="284"/>
      <c r="H7" s="284"/>
      <c r="I7" s="284"/>
      <c r="J7" s="284"/>
      <c r="K7" s="284"/>
      <c r="L7" s="285"/>
      <c r="M7" s="216" t="s">
        <v>274</v>
      </c>
      <c r="N7" s="214"/>
      <c r="O7" s="216" t="s">
        <v>277</v>
      </c>
      <c r="P7" s="216" t="s">
        <v>279</v>
      </c>
      <c r="Q7" s="214"/>
      <c r="R7" s="216" t="s">
        <v>281</v>
      </c>
      <c r="S7" s="216" t="s">
        <v>284</v>
      </c>
      <c r="T7" s="216" t="s">
        <v>287</v>
      </c>
      <c r="V7" s="217" t="s">
        <v>641</v>
      </c>
      <c r="W7" s="218"/>
      <c r="X7" s="219"/>
    </row>
    <row r="8" spans="1:27" ht="13.35" customHeight="1">
      <c r="B8" s="226"/>
      <c r="C8" s="259"/>
      <c r="D8" s="216" t="s">
        <v>413</v>
      </c>
      <c r="E8" s="216" t="s">
        <v>253</v>
      </c>
      <c r="F8" s="216" t="s">
        <v>256</v>
      </c>
      <c r="G8" s="216" t="s">
        <v>259</v>
      </c>
      <c r="H8" s="216" t="s">
        <v>262</v>
      </c>
      <c r="I8" s="216" t="s">
        <v>264</v>
      </c>
      <c r="J8" s="216" t="s">
        <v>267</v>
      </c>
      <c r="K8" s="216" t="s">
        <v>270</v>
      </c>
      <c r="L8" s="216" t="s">
        <v>272</v>
      </c>
      <c r="M8" s="226"/>
      <c r="N8" s="214"/>
      <c r="O8" s="226"/>
      <c r="P8" s="226"/>
      <c r="Q8" s="214"/>
      <c r="R8" s="226"/>
      <c r="S8" s="226"/>
      <c r="T8" s="226"/>
      <c r="V8" s="216" t="s">
        <v>290</v>
      </c>
      <c r="W8" s="216" t="s">
        <v>642</v>
      </c>
      <c r="X8" s="216" t="s">
        <v>643</v>
      </c>
    </row>
    <row r="9" spans="1:27" ht="13.35" customHeight="1">
      <c r="B9" s="226"/>
      <c r="C9" s="259"/>
      <c r="D9" s="226"/>
      <c r="E9" s="226"/>
      <c r="F9" s="226"/>
      <c r="G9" s="226"/>
      <c r="H9" s="226"/>
      <c r="I9" s="226"/>
      <c r="J9" s="226"/>
      <c r="K9" s="226"/>
      <c r="L9" s="226"/>
      <c r="M9" s="226"/>
      <c r="N9" s="214"/>
      <c r="O9" s="226"/>
      <c r="P9" s="226"/>
      <c r="Q9" s="214"/>
      <c r="R9" s="226"/>
      <c r="S9" s="226"/>
      <c r="T9" s="226"/>
      <c r="V9" s="226"/>
      <c r="W9" s="226"/>
      <c r="X9" s="226"/>
    </row>
    <row r="10" spans="1:27" ht="13.35" customHeight="1">
      <c r="B10" s="226"/>
      <c r="C10" s="259"/>
      <c r="D10" s="226"/>
      <c r="E10" s="226"/>
      <c r="F10" s="226"/>
      <c r="G10" s="226"/>
      <c r="H10" s="226"/>
      <c r="I10" s="226"/>
      <c r="J10" s="226"/>
      <c r="K10" s="226"/>
      <c r="L10" s="226"/>
      <c r="M10" s="226"/>
      <c r="N10" s="214"/>
      <c r="O10" s="226"/>
      <c r="P10" s="226"/>
      <c r="Q10" s="214"/>
      <c r="R10" s="226"/>
      <c r="S10" s="226"/>
      <c r="T10" s="226"/>
      <c r="V10" s="226"/>
      <c r="W10" s="226"/>
      <c r="X10" s="226"/>
    </row>
    <row r="11" spans="1:27" ht="13.35" customHeight="1">
      <c r="B11" s="226"/>
      <c r="C11" s="259"/>
      <c r="D11" s="226"/>
      <c r="E11" s="226"/>
      <c r="F11" s="226"/>
      <c r="G11" s="226"/>
      <c r="H11" s="226"/>
      <c r="I11" s="226"/>
      <c r="J11" s="226"/>
      <c r="K11" s="226"/>
      <c r="L11" s="226"/>
      <c r="M11" s="226"/>
      <c r="N11" s="214"/>
      <c r="O11" s="226"/>
      <c r="P11" s="226"/>
      <c r="Q11" s="214"/>
      <c r="R11" s="226"/>
      <c r="S11" s="226"/>
      <c r="T11" s="226"/>
      <c r="V11" s="226"/>
      <c r="W11" s="226"/>
      <c r="X11" s="226"/>
    </row>
    <row r="12" spans="1:27" ht="13.35" customHeight="1">
      <c r="B12" s="230"/>
      <c r="C12" s="264"/>
      <c r="D12" s="230"/>
      <c r="E12" s="230"/>
      <c r="F12" s="230"/>
      <c r="G12" s="230"/>
      <c r="H12" s="230"/>
      <c r="I12" s="230"/>
      <c r="J12" s="230"/>
      <c r="K12" s="230"/>
      <c r="L12" s="230"/>
      <c r="M12" s="230"/>
      <c r="N12" s="214"/>
      <c r="O12" s="230"/>
      <c r="P12" s="230"/>
      <c r="Q12" s="214"/>
      <c r="R12" s="230"/>
      <c r="S12" s="230"/>
      <c r="T12" s="230"/>
      <c r="V12" s="230"/>
      <c r="W12" s="230"/>
      <c r="X12" s="230"/>
    </row>
    <row r="13" spans="1:27" ht="13.5" thickBot="1">
      <c r="B13" s="214"/>
      <c r="C13" s="321"/>
      <c r="D13" s="214"/>
      <c r="E13" s="214"/>
      <c r="F13" s="214"/>
      <c r="G13" s="214"/>
      <c r="H13" s="214"/>
      <c r="I13" s="214"/>
      <c r="J13" s="214"/>
      <c r="K13" s="214"/>
      <c r="L13" s="214"/>
      <c r="M13" s="321"/>
      <c r="N13" s="214"/>
      <c r="O13" s="214"/>
      <c r="P13" s="321"/>
      <c r="Q13" s="214"/>
      <c r="R13" s="321"/>
      <c r="S13" s="321"/>
      <c r="T13" s="321"/>
      <c r="V13" s="321"/>
      <c r="W13" s="321"/>
      <c r="X13" s="321"/>
    </row>
    <row r="14" spans="1:27">
      <c r="B14" s="232" t="s">
        <v>415</v>
      </c>
      <c r="C14" s="233">
        <v>150571.723016</v>
      </c>
      <c r="D14" s="233">
        <v>-11853.470685</v>
      </c>
      <c r="E14" s="233">
        <v>-13748.468510000001</v>
      </c>
      <c r="F14" s="233">
        <v>-725.43837599999995</v>
      </c>
      <c r="G14" s="233">
        <v>1952.0155669999999</v>
      </c>
      <c r="H14" s="233">
        <v>0</v>
      </c>
      <c r="I14" s="233">
        <v>15.745995000000001</v>
      </c>
      <c r="J14" s="233">
        <v>1239.3793479999999</v>
      </c>
      <c r="K14" s="233">
        <v>-719.69008399999996</v>
      </c>
      <c r="L14" s="233">
        <v>132.985375</v>
      </c>
      <c r="M14" s="233">
        <v>138718.252331</v>
      </c>
      <c r="N14" s="214"/>
      <c r="O14" s="233">
        <v>138718.252331</v>
      </c>
      <c r="P14" s="233">
        <v>-23202.337925</v>
      </c>
      <c r="Q14" s="214"/>
      <c r="R14" s="233">
        <v>115515.914406</v>
      </c>
      <c r="S14" s="233">
        <v>115505.12817700001</v>
      </c>
      <c r="T14" s="233">
        <v>10.786229000000001</v>
      </c>
      <c r="U14" s="81"/>
      <c r="V14" s="233">
        <v>8907.3626550000008</v>
      </c>
      <c r="W14" s="233">
        <v>278440.88940699998</v>
      </c>
      <c r="X14" s="233">
        <v>-11282.511971</v>
      </c>
    </row>
    <row r="15" spans="1:27">
      <c r="B15" s="235" t="s">
        <v>416</v>
      </c>
      <c r="C15" s="236">
        <v>87597.195865999995</v>
      </c>
      <c r="D15" s="236">
        <v>1690.182114</v>
      </c>
      <c r="E15" s="236">
        <v>730.09971900000005</v>
      </c>
      <c r="F15" s="236">
        <v>0</v>
      </c>
      <c r="G15" s="236">
        <v>926.45308399999999</v>
      </c>
      <c r="H15" s="236">
        <v>0</v>
      </c>
      <c r="I15" s="236">
        <v>106.364479</v>
      </c>
      <c r="J15" s="236">
        <v>0</v>
      </c>
      <c r="K15" s="236">
        <v>-0.86682999999999999</v>
      </c>
      <c r="L15" s="236">
        <v>-71.868337999999994</v>
      </c>
      <c r="M15" s="236">
        <v>89287.377980000005</v>
      </c>
      <c r="N15" s="214"/>
      <c r="O15" s="236">
        <v>89287.377980000005</v>
      </c>
      <c r="P15" s="236">
        <v>-21110.627506000001</v>
      </c>
      <c r="Q15" s="214"/>
      <c r="R15" s="236">
        <v>68176.750474</v>
      </c>
      <c r="S15" s="236">
        <v>67683.501908999999</v>
      </c>
      <c r="T15" s="236">
        <v>493.24856499999999</v>
      </c>
      <c r="U15" s="81"/>
      <c r="V15" s="236">
        <v>0</v>
      </c>
      <c r="W15" s="236">
        <v>134040.09213900004</v>
      </c>
      <c r="X15" s="236">
        <v>1656.552803</v>
      </c>
    </row>
    <row r="16" spans="1:27">
      <c r="B16" s="235" t="s">
        <v>417</v>
      </c>
      <c r="C16" s="236">
        <v>79223.587134999994</v>
      </c>
      <c r="D16" s="236">
        <v>6010.2208019999998</v>
      </c>
      <c r="E16" s="236">
        <v>6493.7176440000003</v>
      </c>
      <c r="F16" s="236">
        <v>0</v>
      </c>
      <c r="G16" s="236">
        <v>-155.32777999999999</v>
      </c>
      <c r="H16" s="236">
        <v>0</v>
      </c>
      <c r="I16" s="236">
        <v>0</v>
      </c>
      <c r="J16" s="236">
        <v>1005.494373</v>
      </c>
      <c r="K16" s="236">
        <v>-937.03108999999995</v>
      </c>
      <c r="L16" s="236">
        <v>-396.63234499999999</v>
      </c>
      <c r="M16" s="236">
        <v>85233.807937000005</v>
      </c>
      <c r="N16" s="214"/>
      <c r="O16" s="236">
        <v>85233.807937000005</v>
      </c>
      <c r="P16" s="236">
        <v>-18111.895272000002</v>
      </c>
      <c r="Q16" s="214"/>
      <c r="R16" s="236">
        <v>67121.912664999996</v>
      </c>
      <c r="S16" s="236">
        <v>67121.899575999996</v>
      </c>
      <c r="T16" s="236">
        <v>1.3089E-2</v>
      </c>
      <c r="U16" s="81"/>
      <c r="V16" s="236">
        <v>5349.0789999999997</v>
      </c>
      <c r="W16" s="236">
        <v>135204.738671</v>
      </c>
      <c r="X16" s="236">
        <v>7343.8842370000002</v>
      </c>
    </row>
    <row r="17" spans="2:24">
      <c r="B17" s="235" t="s">
        <v>418</v>
      </c>
      <c r="C17" s="236">
        <v>1334611.2851529999</v>
      </c>
      <c r="D17" s="236">
        <v>-233350.25656800001</v>
      </c>
      <c r="E17" s="236">
        <v>-280980.91091999999</v>
      </c>
      <c r="F17" s="236">
        <v>0</v>
      </c>
      <c r="G17" s="236">
        <v>3595.7106170000002</v>
      </c>
      <c r="H17" s="236">
        <v>0</v>
      </c>
      <c r="I17" s="236">
        <v>-3564.6166969999999</v>
      </c>
      <c r="J17" s="236">
        <v>44542.212973000002</v>
      </c>
      <c r="K17" s="236">
        <v>0</v>
      </c>
      <c r="L17" s="236">
        <v>3057.3474590000001</v>
      </c>
      <c r="M17" s="236">
        <v>1101261.028585</v>
      </c>
      <c r="N17" s="214"/>
      <c r="O17" s="236">
        <v>1101261.028585</v>
      </c>
      <c r="P17" s="236">
        <v>-243169.87843800001</v>
      </c>
      <c r="Q17" s="214"/>
      <c r="R17" s="236">
        <v>858091.15014699998</v>
      </c>
      <c r="S17" s="236">
        <v>858091.027214</v>
      </c>
      <c r="T17" s="236">
        <v>0.122933</v>
      </c>
      <c r="U17" s="81"/>
      <c r="V17" s="236">
        <v>311687.11490300001</v>
      </c>
      <c r="W17" s="236">
        <v>2144351.5241650003</v>
      </c>
      <c r="X17" s="236">
        <v>-232842.98732999997</v>
      </c>
    </row>
    <row r="18" spans="2:24">
      <c r="B18" s="235" t="s">
        <v>419</v>
      </c>
      <c r="C18" s="236">
        <v>937811.48967599997</v>
      </c>
      <c r="D18" s="236">
        <v>-326144.25155599997</v>
      </c>
      <c r="E18" s="236">
        <v>-358711.22805099998</v>
      </c>
      <c r="F18" s="236">
        <v>-14686.190401</v>
      </c>
      <c r="G18" s="236">
        <v>-2896.5295999999998</v>
      </c>
      <c r="H18" s="236">
        <v>0</v>
      </c>
      <c r="I18" s="236">
        <v>5500.8010829999994</v>
      </c>
      <c r="J18" s="236">
        <v>57207.841667000001</v>
      </c>
      <c r="K18" s="236">
        <v>-2023.945408</v>
      </c>
      <c r="L18" s="236">
        <v>-10535.000846000001</v>
      </c>
      <c r="M18" s="236">
        <v>611667.23811999999</v>
      </c>
      <c r="N18" s="214"/>
      <c r="O18" s="236">
        <v>611667.23811999999</v>
      </c>
      <c r="P18" s="236">
        <v>-109645.06116300001</v>
      </c>
      <c r="Q18" s="214"/>
      <c r="R18" s="236">
        <v>502022.17695699999</v>
      </c>
      <c r="S18" s="236">
        <v>501920.83531499997</v>
      </c>
      <c r="T18" s="236">
        <v>101.34164199999999</v>
      </c>
      <c r="U18" s="81"/>
      <c r="V18" s="236">
        <v>363165.34388399997</v>
      </c>
      <c r="W18" s="236">
        <v>1887393.9232119999</v>
      </c>
      <c r="X18" s="236">
        <v>-312940.76459200005</v>
      </c>
    </row>
    <row r="19" spans="2:24">
      <c r="B19" s="235" t="s">
        <v>420</v>
      </c>
      <c r="C19" s="236">
        <v>1530121.283241</v>
      </c>
      <c r="D19" s="236">
        <v>-446112.828783</v>
      </c>
      <c r="E19" s="236">
        <v>-464086.42778500001</v>
      </c>
      <c r="F19" s="236">
        <v>-54000</v>
      </c>
      <c r="G19" s="236">
        <v>-12478.149692999999</v>
      </c>
      <c r="H19" s="236">
        <v>0</v>
      </c>
      <c r="I19" s="236">
        <v>-9760.2162289999997</v>
      </c>
      <c r="J19" s="236">
        <v>65189.372081000001</v>
      </c>
      <c r="K19" s="236">
        <v>18561.45751</v>
      </c>
      <c r="L19" s="236">
        <v>10461.135333</v>
      </c>
      <c r="M19" s="236">
        <v>1084008.4544579999</v>
      </c>
      <c r="N19" s="214"/>
      <c r="O19" s="236">
        <v>1084008.4544579999</v>
      </c>
      <c r="P19" s="236">
        <v>-599576.63877900003</v>
      </c>
      <c r="Q19" s="214"/>
      <c r="R19" s="236">
        <v>484431.81567899999</v>
      </c>
      <c r="S19" s="236">
        <v>468827.24842600001</v>
      </c>
      <c r="T19" s="236">
        <v>15604.567252999999</v>
      </c>
      <c r="U19" s="81"/>
      <c r="V19" s="236">
        <v>298281.05018800002</v>
      </c>
      <c r="W19" s="236">
        <v>2362784.3785109995</v>
      </c>
      <c r="X19" s="236">
        <v>-465375.20539699995</v>
      </c>
    </row>
    <row r="20" spans="2:24">
      <c r="B20" s="235" t="s">
        <v>421</v>
      </c>
      <c r="C20" s="236">
        <v>369438.88377700001</v>
      </c>
      <c r="D20" s="236">
        <v>-299405.27186600002</v>
      </c>
      <c r="E20" s="236">
        <v>-350262.45702500001</v>
      </c>
      <c r="F20" s="236">
        <v>0</v>
      </c>
      <c r="G20" s="236">
        <v>1234.0759250000001</v>
      </c>
      <c r="H20" s="236">
        <v>0</v>
      </c>
      <c r="I20" s="236">
        <v>0</v>
      </c>
      <c r="J20" s="236">
        <v>49640.808519999999</v>
      </c>
      <c r="K20" s="236">
        <v>-33.775925000000001</v>
      </c>
      <c r="L20" s="236">
        <v>16.076639</v>
      </c>
      <c r="M20" s="236">
        <v>70033.611911</v>
      </c>
      <c r="N20" s="214"/>
      <c r="O20" s="236">
        <v>70033.611911</v>
      </c>
      <c r="P20" s="236">
        <v>-9151.1115420000006</v>
      </c>
      <c r="Q20" s="214"/>
      <c r="R20" s="236">
        <v>60882.500369000001</v>
      </c>
      <c r="S20" s="236">
        <v>23052.628626000002</v>
      </c>
      <c r="T20" s="236">
        <v>37829.871743000003</v>
      </c>
      <c r="U20" s="81"/>
      <c r="V20" s="236">
        <v>386631.50387700001</v>
      </c>
      <c r="W20" s="236">
        <v>674041.04728899989</v>
      </c>
      <c r="X20" s="236">
        <v>-299387.57257999998</v>
      </c>
    </row>
    <row r="21" spans="2:24">
      <c r="B21" s="235" t="s">
        <v>422</v>
      </c>
      <c r="C21" s="236">
        <v>59544.889709000003</v>
      </c>
      <c r="D21" s="236">
        <v>-12566.253519</v>
      </c>
      <c r="E21" s="236">
        <v>-19417.749736000002</v>
      </c>
      <c r="F21" s="236">
        <v>2498.546977</v>
      </c>
      <c r="G21" s="236">
        <v>0</v>
      </c>
      <c r="H21" s="236">
        <v>0</v>
      </c>
      <c r="I21" s="236">
        <v>27.484683</v>
      </c>
      <c r="J21" s="236">
        <v>4326.6441189999996</v>
      </c>
      <c r="K21" s="236">
        <v>0</v>
      </c>
      <c r="L21" s="236">
        <v>-1.179562</v>
      </c>
      <c r="M21" s="236">
        <v>46978.636189999997</v>
      </c>
      <c r="N21" s="214"/>
      <c r="O21" s="236">
        <v>46978.636189999997</v>
      </c>
      <c r="P21" s="236">
        <v>-9523.774915</v>
      </c>
      <c r="Q21" s="214"/>
      <c r="R21" s="236">
        <v>37454.861275000003</v>
      </c>
      <c r="S21" s="236">
        <v>37862.599023000002</v>
      </c>
      <c r="T21" s="236">
        <v>-407.73774800000001</v>
      </c>
      <c r="U21" s="81"/>
      <c r="V21" s="236">
        <v>18399.582433</v>
      </c>
      <c r="W21" s="236">
        <v>119180.423803</v>
      </c>
      <c r="X21" s="236">
        <v>-12592.558639999999</v>
      </c>
    </row>
    <row r="22" spans="2:24">
      <c r="B22" s="235" t="s">
        <v>423</v>
      </c>
      <c r="C22" s="236">
        <v>586963.13295600004</v>
      </c>
      <c r="D22" s="236">
        <v>-247275.14113500001</v>
      </c>
      <c r="E22" s="236">
        <v>-291512.287129</v>
      </c>
      <c r="F22" s="236">
        <v>3195.74026</v>
      </c>
      <c r="G22" s="236">
        <v>-2160.486496</v>
      </c>
      <c r="H22" s="236">
        <v>0</v>
      </c>
      <c r="I22" s="236">
        <v>902.35901100000001</v>
      </c>
      <c r="J22" s="236">
        <v>42056.310318000003</v>
      </c>
      <c r="K22" s="236">
        <v>-58.527121000000001</v>
      </c>
      <c r="L22" s="236">
        <v>301.750022</v>
      </c>
      <c r="M22" s="236">
        <v>339687.991821</v>
      </c>
      <c r="N22" s="214"/>
      <c r="O22" s="236">
        <v>339687.991821</v>
      </c>
      <c r="P22" s="236">
        <v>-58293.058205000001</v>
      </c>
      <c r="Q22" s="214"/>
      <c r="R22" s="236">
        <v>281394.93361599999</v>
      </c>
      <c r="S22" s="236">
        <v>281375.40941999998</v>
      </c>
      <c r="T22" s="236">
        <v>19.524196</v>
      </c>
      <c r="U22" s="81"/>
      <c r="V22" s="236">
        <v>276370.27267999999</v>
      </c>
      <c r="W22" s="236">
        <v>1157854.8186959999</v>
      </c>
      <c r="X22" s="236">
        <v>-248420.72304700004</v>
      </c>
    </row>
    <row r="23" spans="2:24">
      <c r="B23" s="235" t="s">
        <v>424</v>
      </c>
      <c r="C23" s="236">
        <v>84783.881454000002</v>
      </c>
      <c r="D23" s="236">
        <v>-86286.367922000005</v>
      </c>
      <c r="E23" s="236">
        <v>-106387.455021</v>
      </c>
      <c r="F23" s="236">
        <v>2000</v>
      </c>
      <c r="G23" s="236">
        <v>2139.583173</v>
      </c>
      <c r="H23" s="236">
        <v>0</v>
      </c>
      <c r="I23" s="236">
        <v>0</v>
      </c>
      <c r="J23" s="236">
        <v>15967.770984999999</v>
      </c>
      <c r="K23" s="236">
        <v>0</v>
      </c>
      <c r="L23" s="236">
        <v>-6.2670589999999997</v>
      </c>
      <c r="M23" s="236">
        <v>-1502.4864680000001</v>
      </c>
      <c r="N23" s="214"/>
      <c r="O23" s="236">
        <v>-1502.4864680000001</v>
      </c>
      <c r="P23" s="236">
        <v>2747.0005719999999</v>
      </c>
      <c r="Q23" s="214"/>
      <c r="R23" s="236">
        <v>1244.5141040000001</v>
      </c>
      <c r="S23" s="236">
        <v>1401.7232509999999</v>
      </c>
      <c r="T23" s="236">
        <v>-157.209147</v>
      </c>
      <c r="U23" s="81"/>
      <c r="V23" s="236">
        <v>104860.469431</v>
      </c>
      <c r="W23" s="236">
        <v>183179.32024100001</v>
      </c>
      <c r="X23" s="236">
        <v>-86280.100863</v>
      </c>
    </row>
    <row r="24" spans="2:24">
      <c r="B24" s="235" t="s">
        <v>425</v>
      </c>
      <c r="C24" s="236">
        <v>724321.83387900004</v>
      </c>
      <c r="D24" s="236">
        <v>-352282.30909900001</v>
      </c>
      <c r="E24" s="236">
        <v>-422336.04463999998</v>
      </c>
      <c r="F24" s="236">
        <v>0</v>
      </c>
      <c r="G24" s="236">
        <v>708.05378599999995</v>
      </c>
      <c r="H24" s="236">
        <v>-6000</v>
      </c>
      <c r="I24" s="236">
        <v>501.00533100000001</v>
      </c>
      <c r="J24" s="236">
        <v>75425.642714000001</v>
      </c>
      <c r="K24" s="236">
        <v>-351.99397699999997</v>
      </c>
      <c r="L24" s="236">
        <v>-228.97231300000001</v>
      </c>
      <c r="M24" s="236">
        <v>372039.52477999998</v>
      </c>
      <c r="N24" s="214"/>
      <c r="O24" s="236">
        <v>372039.52477999998</v>
      </c>
      <c r="P24" s="236">
        <v>-37803.699152000001</v>
      </c>
      <c r="Q24" s="214"/>
      <c r="R24" s="236">
        <v>334235.82562800002</v>
      </c>
      <c r="S24" s="236">
        <v>319485.90463399998</v>
      </c>
      <c r="T24" s="236">
        <v>14749.920994</v>
      </c>
      <c r="U24" s="81"/>
      <c r="V24" s="236">
        <v>331020.81486099999</v>
      </c>
      <c r="W24" s="236">
        <v>1445441.2177949999</v>
      </c>
      <c r="X24" s="236">
        <v>-346202.34813999996</v>
      </c>
    </row>
    <row r="25" spans="2:24">
      <c r="B25" s="235" t="s">
        <v>426</v>
      </c>
      <c r="C25" s="236">
        <v>230783.01994200001</v>
      </c>
      <c r="D25" s="236">
        <v>-54787.920405999997</v>
      </c>
      <c r="E25" s="236">
        <v>-57971.434711000002</v>
      </c>
      <c r="F25" s="236">
        <v>-3000</v>
      </c>
      <c r="G25" s="236">
        <v>-1734.613484</v>
      </c>
      <c r="H25" s="236">
        <v>0</v>
      </c>
      <c r="I25" s="236">
        <v>-64.890386000000007</v>
      </c>
      <c r="J25" s="236">
        <v>9953.7186650000003</v>
      </c>
      <c r="K25" s="236">
        <v>7.3674580000000001</v>
      </c>
      <c r="L25" s="236">
        <v>-1978.0679479999999</v>
      </c>
      <c r="M25" s="236">
        <v>175995.09953599999</v>
      </c>
      <c r="N25" s="214"/>
      <c r="O25" s="236">
        <v>175995.09953599999</v>
      </c>
      <c r="P25" s="236">
        <v>-34383.510373999998</v>
      </c>
      <c r="Q25" s="214"/>
      <c r="R25" s="236">
        <v>141611.58916199999</v>
      </c>
      <c r="S25" s="236">
        <v>141609.31078999999</v>
      </c>
      <c r="T25" s="236">
        <v>2.2783720000000001</v>
      </c>
      <c r="U25" s="81"/>
      <c r="V25" s="236">
        <v>35028.370045999996</v>
      </c>
      <c r="W25" s="236">
        <v>368349.22548300005</v>
      </c>
      <c r="X25" s="236">
        <v>-52752.329530000003</v>
      </c>
    </row>
    <row r="26" spans="2:24">
      <c r="B26" s="235" t="s">
        <v>427</v>
      </c>
      <c r="C26" s="236">
        <v>2935.7721630000001</v>
      </c>
      <c r="D26" s="236">
        <v>-24.389931000000001</v>
      </c>
      <c r="E26" s="236">
        <v>30.359542999999999</v>
      </c>
      <c r="F26" s="236">
        <v>0</v>
      </c>
      <c r="G26" s="236">
        <v>-0.148114</v>
      </c>
      <c r="H26" s="236">
        <v>0</v>
      </c>
      <c r="I26" s="236">
        <v>-38.280595000000005</v>
      </c>
      <c r="J26" s="236">
        <v>0</v>
      </c>
      <c r="K26" s="236">
        <v>-16.320765000000002</v>
      </c>
      <c r="L26" s="236">
        <v>0</v>
      </c>
      <c r="M26" s="236">
        <v>2911.3822319999999</v>
      </c>
      <c r="N26" s="214"/>
      <c r="O26" s="236">
        <v>2911.3822319999999</v>
      </c>
      <c r="P26" s="236">
        <v>-34.566921999999998</v>
      </c>
      <c r="Q26" s="214"/>
      <c r="R26" s="236">
        <v>2876.81531</v>
      </c>
      <c r="S26" s="236">
        <v>2876.81531</v>
      </c>
      <c r="T26" s="236">
        <v>0</v>
      </c>
      <c r="U26" s="81"/>
      <c r="V26" s="236">
        <v>0</v>
      </c>
      <c r="W26" s="236">
        <v>6944.8364650000003</v>
      </c>
      <c r="X26" s="236">
        <v>6.9501949999999972</v>
      </c>
    </row>
    <row r="27" spans="2:24">
      <c r="B27" s="235" t="s">
        <v>428</v>
      </c>
      <c r="C27" s="236">
        <v>7425.1112400000002</v>
      </c>
      <c r="D27" s="236">
        <v>-7610.8326530000004</v>
      </c>
      <c r="E27" s="236">
        <v>-8463.342267</v>
      </c>
      <c r="F27" s="236">
        <v>0</v>
      </c>
      <c r="G27" s="236">
        <v>1360.071588</v>
      </c>
      <c r="H27" s="236">
        <v>0</v>
      </c>
      <c r="I27" s="236">
        <v>-507.56197400000002</v>
      </c>
      <c r="J27" s="236">
        <v>0</v>
      </c>
      <c r="K27" s="236">
        <v>0</v>
      </c>
      <c r="L27" s="236">
        <v>0</v>
      </c>
      <c r="M27" s="236">
        <v>-185.72141300000001</v>
      </c>
      <c r="N27" s="214"/>
      <c r="O27" s="236">
        <v>-185.72141300000001</v>
      </c>
      <c r="P27" s="236">
        <v>2037.551013</v>
      </c>
      <c r="Q27" s="214"/>
      <c r="R27" s="236">
        <v>1851.8296</v>
      </c>
      <c r="S27" s="236">
        <v>1851.8296</v>
      </c>
      <c r="T27" s="236">
        <v>0</v>
      </c>
      <c r="U27" s="81"/>
      <c r="V27" s="236">
        <v>0</v>
      </c>
      <c r="W27" s="236">
        <v>12025.868246</v>
      </c>
      <c r="X27" s="236">
        <v>-7103.2706790000002</v>
      </c>
    </row>
    <row r="28" spans="2:24">
      <c r="B28" s="235" t="s">
        <v>429</v>
      </c>
      <c r="C28" s="236">
        <v>22815.506052000001</v>
      </c>
      <c r="D28" s="236">
        <v>-1213.9678039999999</v>
      </c>
      <c r="E28" s="236">
        <v>-594.52575000000002</v>
      </c>
      <c r="F28" s="236">
        <v>0</v>
      </c>
      <c r="G28" s="236">
        <v>-635.27397800000006</v>
      </c>
      <c r="H28" s="236">
        <v>0</v>
      </c>
      <c r="I28" s="236">
        <v>15.831924000000001</v>
      </c>
      <c r="J28" s="236">
        <v>0</v>
      </c>
      <c r="K28" s="236">
        <v>0</v>
      </c>
      <c r="L28" s="236">
        <v>0</v>
      </c>
      <c r="M28" s="236">
        <v>21601.538248000001</v>
      </c>
      <c r="N28" s="214"/>
      <c r="O28" s="236">
        <v>21601.538248000001</v>
      </c>
      <c r="P28" s="236">
        <v>-5550.2911510000004</v>
      </c>
      <c r="Q28" s="214"/>
      <c r="R28" s="236">
        <v>16051.247096999999</v>
      </c>
      <c r="S28" s="236">
        <v>16051.247096999999</v>
      </c>
      <c r="T28" s="236">
        <v>0</v>
      </c>
      <c r="U28" s="81"/>
      <c r="V28" s="236">
        <v>0</v>
      </c>
      <c r="W28" s="236">
        <v>35424.530649</v>
      </c>
      <c r="X28" s="236">
        <v>-1229.799728</v>
      </c>
    </row>
    <row r="29" spans="2:24">
      <c r="B29" s="235" t="s">
        <v>430</v>
      </c>
      <c r="C29" s="236">
        <v>73654.233737000002</v>
      </c>
      <c r="D29" s="236">
        <v>-397.41697099999999</v>
      </c>
      <c r="E29" s="236">
        <v>-400.74710900000002</v>
      </c>
      <c r="F29" s="236">
        <v>0</v>
      </c>
      <c r="G29" s="236">
        <v>-42.246349000000002</v>
      </c>
      <c r="H29" s="236">
        <v>0</v>
      </c>
      <c r="I29" s="236">
        <v>45.576487</v>
      </c>
      <c r="J29" s="236">
        <v>0</v>
      </c>
      <c r="K29" s="236">
        <v>0</v>
      </c>
      <c r="L29" s="236">
        <v>0</v>
      </c>
      <c r="M29" s="236">
        <v>73256.816766000004</v>
      </c>
      <c r="N29" s="214"/>
      <c r="O29" s="236">
        <v>73256.816766000004</v>
      </c>
      <c r="P29" s="236">
        <v>-15904.728032999999</v>
      </c>
      <c r="Q29" s="214"/>
      <c r="R29" s="236">
        <v>57352.088732999997</v>
      </c>
      <c r="S29" s="236">
        <v>57352.088732999997</v>
      </c>
      <c r="T29" s="236">
        <v>0</v>
      </c>
      <c r="U29" s="81"/>
      <c r="V29" s="236">
        <v>0</v>
      </c>
      <c r="W29" s="236">
        <v>91759.281409000003</v>
      </c>
      <c r="X29" s="236">
        <v>-397.41697100000005</v>
      </c>
    </row>
    <row r="30" spans="2:24" ht="13.5" thickBot="1">
      <c r="B30" s="237" t="s">
        <v>431</v>
      </c>
      <c r="C30" s="238">
        <v>657482.80788199999</v>
      </c>
      <c r="D30" s="238">
        <v>-304445.798465</v>
      </c>
      <c r="E30" s="238">
        <v>-359301.895945</v>
      </c>
      <c r="F30" s="238">
        <v>0</v>
      </c>
      <c r="G30" s="238">
        <v>-3004.255083</v>
      </c>
      <c r="H30" s="238">
        <v>0</v>
      </c>
      <c r="I30" s="238">
        <v>-519.77099099999998</v>
      </c>
      <c r="J30" s="238">
        <v>58649.68952</v>
      </c>
      <c r="K30" s="238">
        <v>8.7784049999999993</v>
      </c>
      <c r="L30" s="238">
        <v>-278.34437100000002</v>
      </c>
      <c r="M30" s="238">
        <v>353037.00941699999</v>
      </c>
      <c r="N30" s="214"/>
      <c r="O30" s="238">
        <v>353037.00941699999</v>
      </c>
      <c r="P30" s="238">
        <v>-58726.781234000002</v>
      </c>
      <c r="Q30" s="214"/>
      <c r="R30" s="238">
        <v>294310.228183</v>
      </c>
      <c r="S30" s="238">
        <v>287688.72455400001</v>
      </c>
      <c r="T30" s="238">
        <v>6621.5036289999998</v>
      </c>
      <c r="U30" s="81"/>
      <c r="V30" s="238">
        <v>279833.76819099998</v>
      </c>
      <c r="W30" s="238">
        <v>1167704.2633220002</v>
      </c>
      <c r="X30" s="238">
        <v>-303656.46150799998</v>
      </c>
    </row>
    <row r="31" spans="2:24" ht="13.5" thickBot="1">
      <c r="B31" s="239"/>
      <c r="N31" s="214"/>
      <c r="Q31" s="214"/>
    </row>
    <row r="32" spans="2:24" ht="13.5" thickBot="1">
      <c r="B32" s="241" t="s">
        <v>432</v>
      </c>
      <c r="C32" s="242">
        <v>6940085.6368779996</v>
      </c>
      <c r="D32" s="242">
        <v>-2376056.0744469999</v>
      </c>
      <c r="E32" s="242">
        <v>-2726920.7976930002</v>
      </c>
      <c r="F32" s="242">
        <v>-64717.341540000001</v>
      </c>
      <c r="G32" s="242">
        <v>-11191.066837</v>
      </c>
      <c r="H32" s="242">
        <v>-6000</v>
      </c>
      <c r="I32" s="242">
        <v>-7340.1678790000005</v>
      </c>
      <c r="J32" s="242">
        <v>425204.88528300001</v>
      </c>
      <c r="K32" s="242">
        <v>14435.452173</v>
      </c>
      <c r="L32" s="242">
        <v>472.96204599999999</v>
      </c>
      <c r="M32" s="242">
        <v>4564029.5624310002</v>
      </c>
      <c r="N32" s="214"/>
      <c r="O32" s="242">
        <v>4564029.5624310002</v>
      </c>
      <c r="P32" s="242">
        <v>-1239403.409026</v>
      </c>
      <c r="Q32" s="214"/>
      <c r="R32" s="242">
        <v>3324626.153405</v>
      </c>
      <c r="S32" s="242">
        <v>3249757.9216550002</v>
      </c>
      <c r="T32" s="242">
        <v>74868.231750000006</v>
      </c>
      <c r="V32" s="242">
        <v>2419534.7321489998</v>
      </c>
      <c r="W32" s="242">
        <v>12204120.379503001</v>
      </c>
      <c r="X32" s="242">
        <v>-2371456.6637410005</v>
      </c>
    </row>
    <row r="33" spans="2:24">
      <c r="B33" s="243"/>
      <c r="C33" s="243"/>
      <c r="D33" s="243"/>
      <c r="E33" s="243"/>
      <c r="F33" s="243"/>
      <c r="G33" s="243"/>
      <c r="H33" s="243"/>
      <c r="I33" s="243"/>
      <c r="J33" s="243"/>
      <c r="K33" s="243"/>
      <c r="L33" s="243"/>
      <c r="M33" s="244"/>
      <c r="N33" s="214"/>
      <c r="O33" s="244"/>
      <c r="P33" s="244"/>
      <c r="Q33" s="214"/>
      <c r="R33" s="244"/>
      <c r="S33" s="244"/>
      <c r="T33" s="244"/>
      <c r="U33" s="244"/>
      <c r="V33" s="323"/>
      <c r="W33" s="323"/>
      <c r="X33" s="323"/>
    </row>
    <row r="34" spans="2:24">
      <c r="B34" s="113" t="s">
        <v>177</v>
      </c>
      <c r="N34" s="214"/>
      <c r="Q34" s="214"/>
      <c r="R34" s="176"/>
    </row>
    <row r="35" spans="2:24">
      <c r="B35" s="113" t="s">
        <v>644</v>
      </c>
      <c r="N35" s="214"/>
      <c r="Q35" s="214"/>
    </row>
    <row r="36" spans="2:24">
      <c r="B36" s="113" t="s">
        <v>303</v>
      </c>
      <c r="N36" s="214"/>
      <c r="Q36" s="214"/>
    </row>
    <row r="37" spans="2:24">
      <c r="B37" s="113" t="s">
        <v>645</v>
      </c>
      <c r="N37" s="214"/>
      <c r="Q37" s="214"/>
    </row>
    <row r="38" spans="2:24">
      <c r="B38" s="113" t="s">
        <v>646</v>
      </c>
      <c r="N38" s="214"/>
      <c r="Q38" s="214"/>
    </row>
    <row r="39" spans="2:24">
      <c r="B39" s="113" t="s">
        <v>433</v>
      </c>
      <c r="N39" s="214"/>
      <c r="Q39" s="214"/>
    </row>
    <row r="40" spans="2:24">
      <c r="N40" s="214"/>
      <c r="Q40" s="214"/>
    </row>
    <row r="41" spans="2:24">
      <c r="B41" s="113" t="s">
        <v>34</v>
      </c>
    </row>
  </sheetData>
  <mergeCells count="24">
    <mergeCell ref="L8:L12"/>
    <mergeCell ref="V8:V12"/>
    <mergeCell ref="W8:W12"/>
    <mergeCell ref="X8:X12"/>
    <mergeCell ref="T7:T12"/>
    <mergeCell ref="V7:X7"/>
    <mergeCell ref="D8:D12"/>
    <mergeCell ref="E8:E12"/>
    <mergeCell ref="F8:F12"/>
    <mergeCell ref="G8:G12"/>
    <mergeCell ref="H8:H12"/>
    <mergeCell ref="I8:I12"/>
    <mergeCell ref="J8:J12"/>
    <mergeCell ref="K8:K12"/>
    <mergeCell ref="B4:X4"/>
    <mergeCell ref="B5:X5"/>
    <mergeCell ref="B7:B12"/>
    <mergeCell ref="C7:C12"/>
    <mergeCell ref="D7:L7"/>
    <mergeCell ref="M7:M12"/>
    <mergeCell ref="O7:O12"/>
    <mergeCell ref="P7:P12"/>
    <mergeCell ref="R7:R12"/>
    <mergeCell ref="S7:S12"/>
  </mergeCells>
  <conditionalFormatting sqref="B14:B16 B24:B25 B30 B27 B20:B22">
    <cfRule type="cellIs" dxfId="143" priority="8" stopIfTrue="1" operator="equal">
      <formula>"División"</formula>
    </cfRule>
  </conditionalFormatting>
  <conditionalFormatting sqref="B28">
    <cfRule type="cellIs" dxfId="142" priority="7" stopIfTrue="1" operator="equal">
      <formula>"División"</formula>
    </cfRule>
  </conditionalFormatting>
  <conditionalFormatting sqref="B26">
    <cfRule type="cellIs" dxfId="141" priority="6" stopIfTrue="1" operator="equal">
      <formula>"División"</formula>
    </cfRule>
  </conditionalFormatting>
  <conditionalFormatting sqref="B17:B18">
    <cfRule type="cellIs" dxfId="140" priority="5" stopIfTrue="1" operator="equal">
      <formula>"División"</formula>
    </cfRule>
  </conditionalFormatting>
  <conditionalFormatting sqref="B23">
    <cfRule type="cellIs" dxfId="139" priority="4" stopIfTrue="1" operator="equal">
      <formula>"División"</formula>
    </cfRule>
  </conditionalFormatting>
  <conditionalFormatting sqref="B19">
    <cfRule type="cellIs" dxfId="138" priority="3" stopIfTrue="1" operator="equal">
      <formula>"División"</formula>
    </cfRule>
  </conditionalFormatting>
  <conditionalFormatting sqref="B29">
    <cfRule type="cellIs" dxfId="137" priority="2" stopIfTrue="1" operator="equal">
      <formula>"División"</formula>
    </cfRule>
  </conditionalFormatting>
  <conditionalFormatting sqref="B32">
    <cfRule type="cellIs" dxfId="136" priority="1" operator="equal">
      <formula>"Sistema Bancario PRELIMINAR"</formula>
    </cfRule>
  </conditionalFormatting>
  <hyperlinks>
    <hyperlink ref="X3" location="'Índice '!A1" tooltip="Ir al Índice" display="Volver" xr:uid="{2144D4B9-B47B-4DE0-A36F-901EFEAD38BD}"/>
  </hyperlinks>
  <printOptions horizontalCentered="1"/>
  <pageMargins left="0.2" right="0.2" top="0.35" bottom="0.33" header="0" footer="0"/>
  <pageSetup scale="10" orientation="landscape" r:id="rId1"/>
  <headerFooter alignWithMargins="0">
    <oddFooter>&amp;L- &amp;P -&amp;R&amp;D</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BF454-DEDE-4D36-BB00-C0701112E847}">
  <sheetPr codeName="Hoja6">
    <tabColor theme="8" tint="0.59999389629810485"/>
  </sheetPr>
  <dimension ref="A1:V39"/>
  <sheetViews>
    <sheetView showGridLines="0" zoomScale="85" zoomScaleNormal="85" workbookViewId="0"/>
  </sheetViews>
  <sheetFormatPr baseColWidth="10" defaultColWidth="15.140625" defaultRowHeight="12.75" outlineLevelRow="1"/>
  <cols>
    <col min="1" max="1" width="5.140625" bestFit="1" customWidth="1"/>
    <col min="2" max="2" width="36.42578125" style="1" customWidth="1"/>
    <col min="3" max="3" width="14.42578125" style="1" customWidth="1"/>
    <col min="4" max="5" width="11.5703125" style="1" customWidth="1"/>
    <col min="6" max="7" width="13.7109375" style="1" bestFit="1" customWidth="1"/>
    <col min="8" max="9" width="13.7109375" style="1" customWidth="1"/>
    <col min="10" max="10" width="23" style="1" customWidth="1"/>
    <col min="11" max="11" width="18.7109375" style="1" customWidth="1"/>
    <col min="12" max="12" width="23.140625" style="1" customWidth="1"/>
    <col min="13" max="13" width="18.7109375" style="1" customWidth="1"/>
    <col min="14" max="14" width="17.28515625" style="1" customWidth="1"/>
    <col min="15" max="15" width="13.28515625" style="1" bestFit="1" customWidth="1"/>
    <col min="16" max="17" width="13.42578125" style="1" customWidth="1"/>
    <col min="18" max="18" width="15.7109375" style="1" customWidth="1"/>
    <col min="19" max="19" width="27.7109375" style="1" customWidth="1"/>
    <col min="20" max="20" width="26" style="1" customWidth="1"/>
    <col min="21" max="21" width="18.42578125" style="1" customWidth="1"/>
    <col min="22" max="22" width="2" style="1" customWidth="1"/>
    <col min="23" max="16384" width="15.140625" style="1"/>
  </cols>
  <sheetData>
    <row r="1" spans="1:22">
      <c r="B1" s="116"/>
    </row>
    <row r="2" spans="1:22" s="310" customFormat="1" ht="24" hidden="1" outlineLevel="1">
      <c r="A2"/>
      <c r="B2" s="206"/>
      <c r="C2" s="52" t="s">
        <v>200</v>
      </c>
      <c r="D2" s="52" t="s">
        <v>202</v>
      </c>
      <c r="E2" s="52" t="s">
        <v>647</v>
      </c>
      <c r="F2" s="52" t="s">
        <v>648</v>
      </c>
      <c r="G2" s="52" t="s">
        <v>649</v>
      </c>
      <c r="H2" s="52" t="s">
        <v>650</v>
      </c>
      <c r="I2" s="52" t="s">
        <v>651</v>
      </c>
      <c r="J2" s="52" t="s">
        <v>652</v>
      </c>
      <c r="K2" s="52" t="s">
        <v>653</v>
      </c>
      <c r="L2" s="52" t="s">
        <v>654</v>
      </c>
      <c r="M2" s="52" t="s">
        <v>655</v>
      </c>
      <c r="N2" s="52" t="s">
        <v>656</v>
      </c>
      <c r="O2" s="52" t="s">
        <v>204</v>
      </c>
      <c r="P2" s="52" t="s">
        <v>657</v>
      </c>
      <c r="Q2" s="295" t="s">
        <v>658</v>
      </c>
      <c r="R2" s="295" t="s">
        <v>659</v>
      </c>
      <c r="S2" s="247" t="s">
        <v>660</v>
      </c>
      <c r="T2" s="247" t="s">
        <v>661</v>
      </c>
      <c r="U2" s="247" t="s">
        <v>662</v>
      </c>
    </row>
    <row r="3" spans="1:22" ht="20.45" customHeight="1" collapsed="1" thickBot="1">
      <c r="B3" s="209" t="s">
        <v>400</v>
      </c>
      <c r="U3" s="210" t="s">
        <v>36</v>
      </c>
    </row>
    <row r="4" spans="1:22" ht="17.45" customHeight="1">
      <c r="B4" s="14" t="s">
        <v>663</v>
      </c>
      <c r="C4" s="15"/>
      <c r="D4" s="15"/>
      <c r="E4" s="15"/>
      <c r="F4" s="15"/>
      <c r="G4" s="15"/>
      <c r="H4" s="15"/>
      <c r="I4" s="15"/>
      <c r="J4" s="15"/>
      <c r="K4" s="15"/>
      <c r="L4" s="15"/>
      <c r="M4" s="15"/>
      <c r="N4" s="15"/>
      <c r="O4" s="15"/>
      <c r="P4" s="15"/>
      <c r="Q4" s="15"/>
      <c r="R4" s="15"/>
      <c r="S4" s="15"/>
      <c r="T4" s="15"/>
      <c r="U4" s="15"/>
      <c r="V4" s="16"/>
    </row>
    <row r="5" spans="1:22"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2">
      <c r="B6" s="214"/>
      <c r="C6" s="214"/>
      <c r="D6" s="214"/>
      <c r="E6" s="214"/>
      <c r="F6" s="214"/>
      <c r="G6" s="214"/>
      <c r="H6" s="214"/>
      <c r="I6" s="214"/>
      <c r="J6" s="214"/>
      <c r="K6" s="214"/>
      <c r="L6" s="214"/>
      <c r="M6" s="214"/>
      <c r="N6" s="214"/>
      <c r="O6" s="214"/>
      <c r="P6" s="214"/>
      <c r="Q6" s="214"/>
      <c r="R6" s="214"/>
      <c r="S6" s="214"/>
      <c r="T6" s="214"/>
      <c r="U6" s="214"/>
      <c r="V6" s="214"/>
    </row>
    <row r="7" spans="1:22">
      <c r="B7" s="273"/>
      <c r="C7" s="273"/>
      <c r="D7" s="273"/>
      <c r="E7" s="273"/>
      <c r="F7" s="273"/>
      <c r="G7" s="273"/>
      <c r="H7" s="273"/>
      <c r="I7" s="273"/>
      <c r="J7" s="273"/>
      <c r="K7" s="273"/>
      <c r="L7" s="273"/>
      <c r="M7" s="273"/>
      <c r="N7" s="273"/>
      <c r="O7" s="273"/>
      <c r="P7" s="273"/>
      <c r="Q7" s="273"/>
      <c r="R7" s="273"/>
      <c r="S7" s="273"/>
      <c r="T7" s="273"/>
      <c r="U7" s="273"/>
      <c r="V7" s="273"/>
    </row>
    <row r="8" spans="1:22">
      <c r="B8" s="215" t="s">
        <v>403</v>
      </c>
      <c r="C8" s="299" t="s">
        <v>664</v>
      </c>
      <c r="D8" s="218"/>
      <c r="E8" s="218"/>
      <c r="F8" s="218"/>
      <c r="G8" s="218"/>
      <c r="H8" s="218"/>
      <c r="I8" s="218"/>
      <c r="J8" s="218"/>
      <c r="K8" s="218"/>
      <c r="L8" s="218"/>
      <c r="M8" s="218"/>
      <c r="N8" s="218"/>
      <c r="O8" s="218"/>
      <c r="P8" s="218"/>
      <c r="Q8" s="218"/>
      <c r="R8" s="218"/>
      <c r="S8" s="218"/>
      <c r="T8" s="218"/>
      <c r="U8" s="219"/>
      <c r="V8" s="321"/>
    </row>
    <row r="9" spans="1:22">
      <c r="B9" s="302"/>
      <c r="C9" s="216" t="s">
        <v>413</v>
      </c>
      <c r="D9" s="217" t="s">
        <v>665</v>
      </c>
      <c r="E9" s="218"/>
      <c r="F9" s="218"/>
      <c r="G9" s="218"/>
      <c r="H9" s="218"/>
      <c r="I9" s="218"/>
      <c r="J9" s="218"/>
      <c r="K9" s="218"/>
      <c r="L9" s="218"/>
      <c r="M9" s="218"/>
      <c r="N9" s="219"/>
      <c r="O9" s="217" t="s">
        <v>666</v>
      </c>
      <c r="P9" s="218"/>
      <c r="Q9" s="218"/>
      <c r="R9" s="218"/>
      <c r="S9" s="218"/>
      <c r="T9" s="218"/>
      <c r="U9" s="219"/>
      <c r="V9" s="321"/>
    </row>
    <row r="10" spans="1:22" ht="13.15" customHeight="1">
      <c r="B10" s="302"/>
      <c r="C10" s="226"/>
      <c r="D10" s="216" t="s">
        <v>413</v>
      </c>
      <c r="E10" s="217" t="s">
        <v>667</v>
      </c>
      <c r="F10" s="218"/>
      <c r="G10" s="218"/>
      <c r="H10" s="218"/>
      <c r="I10" s="218"/>
      <c r="J10" s="219"/>
      <c r="K10" s="217" t="s">
        <v>668</v>
      </c>
      <c r="L10" s="218"/>
      <c r="M10" s="219"/>
      <c r="N10" s="248" t="s">
        <v>669</v>
      </c>
      <c r="O10" s="223" t="s">
        <v>413</v>
      </c>
      <c r="P10" s="217" t="s">
        <v>670</v>
      </c>
      <c r="Q10" s="218"/>
      <c r="R10" s="218"/>
      <c r="S10" s="218"/>
      <c r="T10" s="216" t="s">
        <v>671</v>
      </c>
      <c r="U10" s="220" t="s">
        <v>669</v>
      </c>
      <c r="V10" s="321"/>
    </row>
    <row r="11" spans="1:22" ht="12.75" customHeight="1">
      <c r="B11" s="302"/>
      <c r="C11" s="226"/>
      <c r="D11" s="249"/>
      <c r="E11" s="226" t="s">
        <v>413</v>
      </c>
      <c r="F11" s="223" t="s">
        <v>514</v>
      </c>
      <c r="G11" s="223" t="s">
        <v>515</v>
      </c>
      <c r="H11" s="223" t="s">
        <v>516</v>
      </c>
      <c r="I11" s="216" t="s">
        <v>517</v>
      </c>
      <c r="J11" s="216" t="s">
        <v>405</v>
      </c>
      <c r="K11" s="216" t="s">
        <v>413</v>
      </c>
      <c r="L11" s="216" t="s">
        <v>405</v>
      </c>
      <c r="M11" s="216" t="s">
        <v>672</v>
      </c>
      <c r="N11" s="249"/>
      <c r="O11" s="225"/>
      <c r="P11" s="223" t="s">
        <v>413</v>
      </c>
      <c r="Q11" s="216" t="s">
        <v>407</v>
      </c>
      <c r="R11" s="248" t="s">
        <v>408</v>
      </c>
      <c r="S11" s="248" t="s">
        <v>409</v>
      </c>
      <c r="T11" s="226"/>
      <c r="U11" s="259"/>
      <c r="V11" s="321"/>
    </row>
    <row r="12" spans="1:22">
      <c r="B12" s="306"/>
      <c r="C12" s="230"/>
      <c r="D12" s="250"/>
      <c r="E12" s="230"/>
      <c r="F12" s="229"/>
      <c r="G12" s="229"/>
      <c r="H12" s="229"/>
      <c r="I12" s="230"/>
      <c r="J12" s="230"/>
      <c r="K12" s="230"/>
      <c r="L12" s="230"/>
      <c r="M12" s="230"/>
      <c r="N12" s="250"/>
      <c r="O12" s="229"/>
      <c r="P12" s="229"/>
      <c r="Q12" s="230"/>
      <c r="R12" s="250"/>
      <c r="S12" s="250"/>
      <c r="T12" s="230"/>
      <c r="U12" s="264"/>
      <c r="V12" s="321"/>
    </row>
    <row r="13" spans="1:22" ht="13.5" thickBot="1">
      <c r="B13" s="113"/>
      <c r="C13" s="113"/>
      <c r="D13" s="113"/>
      <c r="E13" s="113"/>
      <c r="F13" s="176"/>
      <c r="G13" s="176"/>
      <c r="H13" s="176"/>
      <c r="I13" s="176"/>
      <c r="J13" s="176"/>
      <c r="K13" s="176"/>
      <c r="L13" s="176"/>
      <c r="M13" s="176"/>
      <c r="N13" s="323"/>
      <c r="O13" s="176"/>
      <c r="P13" s="176"/>
      <c r="Q13" s="176"/>
      <c r="R13" s="176"/>
      <c r="S13" s="176"/>
      <c r="T13" s="323"/>
      <c r="U13" s="176"/>
      <c r="V13" s="323"/>
    </row>
    <row r="14" spans="1:22">
      <c r="B14" s="232" t="s">
        <v>415</v>
      </c>
      <c r="C14" s="233">
        <v>102609.15795199999</v>
      </c>
      <c r="D14" s="233">
        <v>481068.46929099999</v>
      </c>
      <c r="E14" s="233">
        <v>452647.06754299998</v>
      </c>
      <c r="F14" s="233">
        <v>356895.872821</v>
      </c>
      <c r="G14" s="233">
        <v>20257.234264999999</v>
      </c>
      <c r="H14" s="233">
        <v>37718.816722000003</v>
      </c>
      <c r="I14" s="233">
        <v>1053.1944430000001</v>
      </c>
      <c r="J14" s="233">
        <v>20839.947225</v>
      </c>
      <c r="K14" s="233">
        <v>49987.74626</v>
      </c>
      <c r="L14" s="233">
        <v>49987.74626</v>
      </c>
      <c r="M14" s="233">
        <v>0</v>
      </c>
      <c r="N14" s="233">
        <v>-21566.344512</v>
      </c>
      <c r="O14" s="233">
        <v>-378459.31133900001</v>
      </c>
      <c r="P14" s="233">
        <v>-365110.12209700001</v>
      </c>
      <c r="Q14" s="233">
        <v>-304160.19600900001</v>
      </c>
      <c r="R14" s="233">
        <v>-25734.954750000001</v>
      </c>
      <c r="S14" s="233">
        <v>-32020.050050999998</v>
      </c>
      <c r="T14" s="233">
        <v>-8193.2164119999998</v>
      </c>
      <c r="U14" s="233">
        <v>-4708.2253440000004</v>
      </c>
      <c r="V14" s="48"/>
    </row>
    <row r="15" spans="1:22">
      <c r="B15" s="235" t="s">
        <v>416</v>
      </c>
      <c r="C15" s="236">
        <v>68592.456026</v>
      </c>
      <c r="D15" s="236">
        <v>173706.56499499999</v>
      </c>
      <c r="E15" s="236">
        <v>156550.93846599999</v>
      </c>
      <c r="F15" s="236">
        <v>128214.246816</v>
      </c>
      <c r="G15" s="236">
        <v>0</v>
      </c>
      <c r="H15" s="236">
        <v>0</v>
      </c>
      <c r="I15" s="236">
        <v>16422.819211999999</v>
      </c>
      <c r="J15" s="236">
        <v>0</v>
      </c>
      <c r="K15" s="236">
        <v>15474.830032</v>
      </c>
      <c r="L15" s="236">
        <v>15474.830032</v>
      </c>
      <c r="M15" s="236">
        <v>0</v>
      </c>
      <c r="N15" s="236">
        <v>1680.796497</v>
      </c>
      <c r="O15" s="236">
        <v>-105114.10896899999</v>
      </c>
      <c r="P15" s="236">
        <v>-99685.788098999998</v>
      </c>
      <c r="Q15" s="236">
        <v>-88611.109876000002</v>
      </c>
      <c r="R15" s="236">
        <v>-1168.27134</v>
      </c>
      <c r="S15" s="236">
        <v>-4549.8724400000001</v>
      </c>
      <c r="T15" s="236">
        <v>-1667.9968779999999</v>
      </c>
      <c r="U15" s="236">
        <v>-3591.9630649999999</v>
      </c>
      <c r="V15" s="48"/>
    </row>
    <row r="16" spans="1:22">
      <c r="B16" s="235" t="s">
        <v>417</v>
      </c>
      <c r="C16" s="236">
        <v>68657.354282</v>
      </c>
      <c r="D16" s="236">
        <v>373023.45445299998</v>
      </c>
      <c r="E16" s="236">
        <v>285092.639142</v>
      </c>
      <c r="F16" s="236">
        <v>218259.520754</v>
      </c>
      <c r="G16" s="236">
        <v>10388.616757</v>
      </c>
      <c r="H16" s="236">
        <v>30837.791042000001</v>
      </c>
      <c r="I16" s="236">
        <v>5471.6924170000002</v>
      </c>
      <c r="J16" s="236">
        <v>12586.262692</v>
      </c>
      <c r="K16" s="236">
        <v>93047.750675000003</v>
      </c>
      <c r="L16" s="236">
        <v>93047.750675000003</v>
      </c>
      <c r="M16" s="236">
        <v>0</v>
      </c>
      <c r="N16" s="236">
        <v>-5116.9353639999999</v>
      </c>
      <c r="O16" s="236">
        <v>-304366.100171</v>
      </c>
      <c r="P16" s="236">
        <v>-299262.390365</v>
      </c>
      <c r="Q16" s="236">
        <v>-227289.85696100001</v>
      </c>
      <c r="R16" s="236">
        <v>-19107.007205000002</v>
      </c>
      <c r="S16" s="236">
        <v>-27425.701201</v>
      </c>
      <c r="T16" s="236">
        <v>-7740.5972000000002</v>
      </c>
      <c r="U16" s="236">
        <v>2817.0946140000001</v>
      </c>
      <c r="V16" s="48"/>
    </row>
    <row r="17" spans="2:22">
      <c r="B17" s="235" t="s">
        <v>418</v>
      </c>
      <c r="C17" s="236">
        <v>1112644.639674</v>
      </c>
      <c r="D17" s="236">
        <v>2367842.8067299998</v>
      </c>
      <c r="E17" s="236">
        <v>2130971.520083</v>
      </c>
      <c r="F17" s="236">
        <v>1099393.693366</v>
      </c>
      <c r="G17" s="236">
        <v>578756.13679999998</v>
      </c>
      <c r="H17" s="236">
        <v>271835.20449199999</v>
      </c>
      <c r="I17" s="236">
        <v>121992.12396500001</v>
      </c>
      <c r="J17" s="236">
        <v>10571.993078</v>
      </c>
      <c r="K17" s="236">
        <v>263200.57026499999</v>
      </c>
      <c r="L17" s="236">
        <v>263200.57026499999</v>
      </c>
      <c r="M17" s="236">
        <v>0</v>
      </c>
      <c r="N17" s="236">
        <v>-26329.283618000001</v>
      </c>
      <c r="O17" s="236">
        <v>-1255198.1670560001</v>
      </c>
      <c r="P17" s="236">
        <v>-1259310.5299730001</v>
      </c>
      <c r="Q17" s="236">
        <v>-1015955.393273</v>
      </c>
      <c r="R17" s="236">
        <v>-44647.569782999999</v>
      </c>
      <c r="S17" s="236">
        <v>-187065.90760499999</v>
      </c>
      <c r="T17" s="236">
        <v>-26317.564414</v>
      </c>
      <c r="U17" s="236">
        <v>31764.828866</v>
      </c>
      <c r="V17" s="48"/>
    </row>
    <row r="18" spans="2:22">
      <c r="B18" s="235" t="s">
        <v>419</v>
      </c>
      <c r="C18" s="236">
        <v>1155159.4529889999</v>
      </c>
      <c r="D18" s="236">
        <v>3055600.5411490002</v>
      </c>
      <c r="E18" s="236">
        <v>2496737.0588989998</v>
      </c>
      <c r="F18" s="236">
        <v>1576150.445486</v>
      </c>
      <c r="G18" s="236">
        <v>413586.679244</v>
      </c>
      <c r="H18" s="236">
        <v>320238.86727400002</v>
      </c>
      <c r="I18" s="236">
        <v>24268.375951000002</v>
      </c>
      <c r="J18" s="236">
        <v>62993.226632999998</v>
      </c>
      <c r="K18" s="236">
        <v>468157.05786399997</v>
      </c>
      <c r="L18" s="236">
        <v>468157.05786399997</v>
      </c>
      <c r="M18" s="236">
        <v>0</v>
      </c>
      <c r="N18" s="236">
        <v>90706.424385999999</v>
      </c>
      <c r="O18" s="236">
        <v>-1900441.08816</v>
      </c>
      <c r="P18" s="236">
        <v>-1779064.16337</v>
      </c>
      <c r="Q18" s="236">
        <v>-1370947.1073060001</v>
      </c>
      <c r="R18" s="236">
        <v>-149798.54003400001</v>
      </c>
      <c r="S18" s="236">
        <v>-146752.64468500001</v>
      </c>
      <c r="T18" s="236">
        <v>-38824.675768000001</v>
      </c>
      <c r="U18" s="236">
        <v>-80472.232633000007</v>
      </c>
      <c r="V18" s="48"/>
    </row>
    <row r="19" spans="2:22">
      <c r="B19" s="235" t="s">
        <v>420</v>
      </c>
      <c r="C19" s="236">
        <v>1569020.967184</v>
      </c>
      <c r="D19" s="236">
        <v>2827578.0239010002</v>
      </c>
      <c r="E19" s="236">
        <v>1965989.9177339999</v>
      </c>
      <c r="F19" s="236">
        <v>918123.03577800002</v>
      </c>
      <c r="G19" s="236">
        <v>341901.16908000002</v>
      </c>
      <c r="H19" s="236">
        <v>366712.71935000003</v>
      </c>
      <c r="I19" s="236">
        <v>40729.395097000001</v>
      </c>
      <c r="J19" s="236">
        <v>119582.428415</v>
      </c>
      <c r="K19" s="236">
        <v>857625.00347700005</v>
      </c>
      <c r="L19" s="236">
        <v>857625.00347700005</v>
      </c>
      <c r="M19" s="236">
        <v>0</v>
      </c>
      <c r="N19" s="236">
        <v>3963.1026900000002</v>
      </c>
      <c r="O19" s="236">
        <v>-1258557.056717</v>
      </c>
      <c r="P19" s="236">
        <v>-1132509.0251450001</v>
      </c>
      <c r="Q19" s="236">
        <v>-850557.255458</v>
      </c>
      <c r="R19" s="236">
        <v>-40308.640184999997</v>
      </c>
      <c r="S19" s="236">
        <v>-162668.78281199999</v>
      </c>
      <c r="T19" s="236">
        <v>-32260.235225</v>
      </c>
      <c r="U19" s="236">
        <v>-91670.723907000007</v>
      </c>
      <c r="V19" s="48"/>
    </row>
    <row r="20" spans="2:22">
      <c r="B20" s="235" t="s">
        <v>421</v>
      </c>
      <c r="C20" s="236">
        <v>530979.66467900004</v>
      </c>
      <c r="D20" s="236">
        <v>709473.80100600002</v>
      </c>
      <c r="E20" s="236">
        <v>626311.32494800002</v>
      </c>
      <c r="F20" s="236">
        <v>3368.5636290000002</v>
      </c>
      <c r="G20" s="236">
        <v>595086.12432299997</v>
      </c>
      <c r="H20" s="236">
        <v>18174.271626999998</v>
      </c>
      <c r="I20" s="236">
        <v>481.11111099999999</v>
      </c>
      <c r="J20" s="236">
        <v>580.51929299999995</v>
      </c>
      <c r="K20" s="236">
        <v>83162.476058</v>
      </c>
      <c r="L20" s="236">
        <v>83162.476058</v>
      </c>
      <c r="M20" s="236">
        <v>0</v>
      </c>
      <c r="N20" s="236">
        <v>0</v>
      </c>
      <c r="O20" s="236">
        <v>-178494.13632699999</v>
      </c>
      <c r="P20" s="236">
        <v>-177497.07144100001</v>
      </c>
      <c r="Q20" s="236">
        <v>-155753.710058</v>
      </c>
      <c r="R20" s="236">
        <v>-6691.147473</v>
      </c>
      <c r="S20" s="236">
        <v>-7530.9058459999997</v>
      </c>
      <c r="T20" s="236">
        <v>-746.96807899999999</v>
      </c>
      <c r="U20" s="236">
        <v>0</v>
      </c>
      <c r="V20" s="48"/>
    </row>
    <row r="21" spans="2:22">
      <c r="B21" s="235" t="s">
        <v>422</v>
      </c>
      <c r="C21" s="236">
        <v>72883.641627999998</v>
      </c>
      <c r="D21" s="236">
        <v>211795.092409</v>
      </c>
      <c r="E21" s="236">
        <v>176233.56328999999</v>
      </c>
      <c r="F21" s="236">
        <v>151947.85996</v>
      </c>
      <c r="G21" s="236">
        <v>10712.748294999999</v>
      </c>
      <c r="H21" s="236">
        <v>2070.525705</v>
      </c>
      <c r="I21" s="236">
        <v>25</v>
      </c>
      <c r="J21" s="236">
        <v>0</v>
      </c>
      <c r="K21" s="236">
        <v>36501.338025999998</v>
      </c>
      <c r="L21" s="236">
        <v>36501.338025999998</v>
      </c>
      <c r="M21" s="236">
        <v>0</v>
      </c>
      <c r="N21" s="236">
        <v>-939.80890699999998</v>
      </c>
      <c r="O21" s="236">
        <v>-138911.45078099999</v>
      </c>
      <c r="P21" s="236">
        <v>-139534.57749</v>
      </c>
      <c r="Q21" s="236">
        <v>-114035.612687</v>
      </c>
      <c r="R21" s="236">
        <v>-14283.935678</v>
      </c>
      <c r="S21" s="236">
        <v>-11047.001607</v>
      </c>
      <c r="T21" s="236">
        <v>-3595.8979399999998</v>
      </c>
      <c r="U21" s="236">
        <v>4416.1052659999996</v>
      </c>
      <c r="V21" s="48"/>
    </row>
    <row r="22" spans="2:22">
      <c r="B22" s="235" t="s">
        <v>423</v>
      </c>
      <c r="C22" s="236">
        <v>783202.94026900001</v>
      </c>
      <c r="D22" s="236">
        <v>2159348.8163629998</v>
      </c>
      <c r="E22" s="236">
        <v>1783514.6931380001</v>
      </c>
      <c r="F22" s="236">
        <v>1073992.6626329999</v>
      </c>
      <c r="G22" s="236">
        <v>389792.81873900001</v>
      </c>
      <c r="H22" s="236">
        <v>191351.203381</v>
      </c>
      <c r="I22" s="236">
        <v>2503.6069480000001</v>
      </c>
      <c r="J22" s="236">
        <v>31762.245687999999</v>
      </c>
      <c r="K22" s="236">
        <v>290721.70473300002</v>
      </c>
      <c r="L22" s="236">
        <v>286121.06202999997</v>
      </c>
      <c r="M22" s="236">
        <v>0</v>
      </c>
      <c r="N22" s="236">
        <v>85112.418491999997</v>
      </c>
      <c r="O22" s="236">
        <v>-1376145.8760939999</v>
      </c>
      <c r="P22" s="236">
        <v>-1313427.273732</v>
      </c>
      <c r="Q22" s="236">
        <v>-982631.09090800001</v>
      </c>
      <c r="R22" s="236">
        <v>-87979.699275000006</v>
      </c>
      <c r="S22" s="236">
        <v>-182025.01956700001</v>
      </c>
      <c r="T22" s="236">
        <v>-32733.586082999998</v>
      </c>
      <c r="U22" s="236">
        <v>-26267.999519000001</v>
      </c>
      <c r="V22" s="48"/>
    </row>
    <row r="23" spans="2:22">
      <c r="B23" s="235" t="s">
        <v>424</v>
      </c>
      <c r="C23" s="236">
        <v>127338.210777</v>
      </c>
      <c r="D23" s="236">
        <v>179897.68257100001</v>
      </c>
      <c r="E23" s="236">
        <v>170071.329057</v>
      </c>
      <c r="F23" s="236">
        <v>7.247052</v>
      </c>
      <c r="G23" s="236">
        <v>168955.10407999999</v>
      </c>
      <c r="H23" s="236">
        <v>603.10580100000004</v>
      </c>
      <c r="I23" s="236">
        <v>0</v>
      </c>
      <c r="J23" s="236">
        <v>0</v>
      </c>
      <c r="K23" s="236">
        <v>9826.3535140000004</v>
      </c>
      <c r="L23" s="236">
        <v>9826.3535140000004</v>
      </c>
      <c r="M23" s="236">
        <v>0</v>
      </c>
      <c r="N23" s="236">
        <v>0</v>
      </c>
      <c r="O23" s="236">
        <v>-52559.471793999997</v>
      </c>
      <c r="P23" s="236">
        <v>-51973.445341999999</v>
      </c>
      <c r="Q23" s="236">
        <v>-48184.941810000004</v>
      </c>
      <c r="R23" s="236">
        <v>-1064.81701</v>
      </c>
      <c r="S23" s="236">
        <v>-2723.686522</v>
      </c>
      <c r="T23" s="236">
        <v>0</v>
      </c>
      <c r="U23" s="236">
        <v>-427.91970600000002</v>
      </c>
      <c r="V23" s="48"/>
    </row>
    <row r="24" spans="2:22">
      <c r="B24" s="235" t="s">
        <v>425</v>
      </c>
      <c r="C24" s="236">
        <v>490670.48013400001</v>
      </c>
      <c r="D24" s="236">
        <v>2859611.7060290002</v>
      </c>
      <c r="E24" s="236">
        <v>2090085.7412990001</v>
      </c>
      <c r="F24" s="236">
        <v>951524.14605700003</v>
      </c>
      <c r="G24" s="236">
        <v>577977.71029099997</v>
      </c>
      <c r="H24" s="236">
        <v>381055.06260900002</v>
      </c>
      <c r="I24" s="236">
        <v>491.39583499999998</v>
      </c>
      <c r="J24" s="236">
        <v>44695.519538</v>
      </c>
      <c r="K24" s="236">
        <v>360144.58117600001</v>
      </c>
      <c r="L24" s="236">
        <v>353710.75724000001</v>
      </c>
      <c r="M24" s="236">
        <v>6433.8239359999998</v>
      </c>
      <c r="N24" s="236">
        <v>409381.383554</v>
      </c>
      <c r="O24" s="236">
        <v>-2368941.2258950002</v>
      </c>
      <c r="P24" s="236">
        <v>-1336888.0907759999</v>
      </c>
      <c r="Q24" s="236">
        <v>-930535.84340900008</v>
      </c>
      <c r="R24" s="236">
        <v>-162389.25520700001</v>
      </c>
      <c r="S24" s="236">
        <v>-168573.71351100001</v>
      </c>
      <c r="T24" s="236">
        <v>-47882.053771999999</v>
      </c>
      <c r="U24" s="236">
        <v>-981667.64808900002</v>
      </c>
      <c r="V24" s="48"/>
    </row>
    <row r="25" spans="2:22">
      <c r="B25" s="235" t="s">
        <v>426</v>
      </c>
      <c r="C25" s="236">
        <v>315724.38159499998</v>
      </c>
      <c r="D25" s="236">
        <v>596034.14581699995</v>
      </c>
      <c r="E25" s="236">
        <v>411368.334562</v>
      </c>
      <c r="F25" s="236">
        <v>316682.08444399998</v>
      </c>
      <c r="G25" s="236">
        <v>52426.711154999997</v>
      </c>
      <c r="H25" s="236">
        <v>25898.138826999999</v>
      </c>
      <c r="I25" s="236">
        <v>941.18055500000003</v>
      </c>
      <c r="J25" s="236">
        <v>998.07040199999994</v>
      </c>
      <c r="K25" s="236">
        <v>146365.44617099999</v>
      </c>
      <c r="L25" s="236">
        <v>146365.44617099999</v>
      </c>
      <c r="M25" s="236">
        <v>0</v>
      </c>
      <c r="N25" s="236">
        <v>38300.365083999997</v>
      </c>
      <c r="O25" s="236">
        <v>-280309.76422200003</v>
      </c>
      <c r="P25" s="236">
        <v>-253258.68607299999</v>
      </c>
      <c r="Q25" s="236">
        <v>-171289.07475900001</v>
      </c>
      <c r="R25" s="236">
        <v>-19551.163550000001</v>
      </c>
      <c r="S25" s="236">
        <v>-60862.358258</v>
      </c>
      <c r="T25" s="236">
        <v>-9065.6255070000007</v>
      </c>
      <c r="U25" s="236">
        <v>-17805.790432999998</v>
      </c>
      <c r="V25" s="48"/>
    </row>
    <row r="26" spans="2:22">
      <c r="B26" s="235" t="s">
        <v>427</v>
      </c>
      <c r="C26" s="236">
        <v>5983.1198169999998</v>
      </c>
      <c r="D26" s="236">
        <v>6038.3864190000004</v>
      </c>
      <c r="E26" s="236">
        <v>6038.3864190000004</v>
      </c>
      <c r="F26" s="236">
        <v>415.36902900000001</v>
      </c>
      <c r="G26" s="236">
        <v>0</v>
      </c>
      <c r="H26" s="236">
        <v>0</v>
      </c>
      <c r="I26" s="236">
        <v>21.923611000000001</v>
      </c>
      <c r="J26" s="236">
        <v>2742.226799</v>
      </c>
      <c r="K26" s="236">
        <v>0</v>
      </c>
      <c r="L26" s="236">
        <v>0</v>
      </c>
      <c r="M26" s="236">
        <v>0</v>
      </c>
      <c r="N26" s="236">
        <v>0</v>
      </c>
      <c r="O26" s="236">
        <v>-55.266601999999999</v>
      </c>
      <c r="P26" s="236">
        <v>-20.973298</v>
      </c>
      <c r="Q26" s="236">
        <v>-13.616887999999999</v>
      </c>
      <c r="R26" s="236">
        <v>-7.3564100000000003</v>
      </c>
      <c r="S26" s="236">
        <v>0</v>
      </c>
      <c r="T26" s="236">
        <v>0</v>
      </c>
      <c r="U26" s="236">
        <v>0</v>
      </c>
      <c r="V26" s="48"/>
    </row>
    <row r="27" spans="2:22">
      <c r="B27" s="235" t="s">
        <v>428</v>
      </c>
      <c r="C27" s="236">
        <v>9601.0939259999996</v>
      </c>
      <c r="D27" s="236">
        <v>14407.331378000001</v>
      </c>
      <c r="E27" s="236">
        <v>14407.331378000001</v>
      </c>
      <c r="F27" s="236">
        <v>10168.734575</v>
      </c>
      <c r="G27" s="236">
        <v>0</v>
      </c>
      <c r="H27" s="236">
        <v>0</v>
      </c>
      <c r="I27" s="236">
        <v>4071.5865659999999</v>
      </c>
      <c r="J27" s="236">
        <v>0</v>
      </c>
      <c r="K27" s="236">
        <v>0</v>
      </c>
      <c r="L27" s="236">
        <v>0</v>
      </c>
      <c r="M27" s="236">
        <v>0</v>
      </c>
      <c r="N27" s="236">
        <v>0</v>
      </c>
      <c r="O27" s="236">
        <v>-4806.2374520000003</v>
      </c>
      <c r="P27" s="236">
        <v>-4768.2863559999996</v>
      </c>
      <c r="Q27" s="236">
        <v>-4523.7038149999998</v>
      </c>
      <c r="R27" s="236">
        <v>-244.58254099999999</v>
      </c>
      <c r="S27" s="236">
        <v>0</v>
      </c>
      <c r="T27" s="236">
        <v>0</v>
      </c>
      <c r="U27" s="236">
        <v>0</v>
      </c>
      <c r="V27" s="48"/>
    </row>
    <row r="28" spans="2:22">
      <c r="B28" s="235" t="s">
        <v>429</v>
      </c>
      <c r="C28" s="236">
        <v>8874.2031310000002</v>
      </c>
      <c r="D28" s="236">
        <v>27871.692488000001</v>
      </c>
      <c r="E28" s="236">
        <v>27871.692488000001</v>
      </c>
      <c r="F28" s="236">
        <v>16101.498153</v>
      </c>
      <c r="G28" s="236">
        <v>1.3974219999999999</v>
      </c>
      <c r="H28" s="236">
        <v>0</v>
      </c>
      <c r="I28" s="236">
        <v>1229.3282799999999</v>
      </c>
      <c r="J28" s="236">
        <v>1369.411049</v>
      </c>
      <c r="K28" s="236">
        <v>0</v>
      </c>
      <c r="L28" s="236">
        <v>0</v>
      </c>
      <c r="M28" s="236">
        <v>0</v>
      </c>
      <c r="N28" s="236">
        <v>0</v>
      </c>
      <c r="O28" s="236">
        <v>-18997.489356999999</v>
      </c>
      <c r="P28" s="236">
        <v>-18997.489356999999</v>
      </c>
      <c r="Q28" s="236">
        <v>-17661.404796999999</v>
      </c>
      <c r="R28" s="236">
        <v>-447.01388800000001</v>
      </c>
      <c r="S28" s="236">
        <v>0</v>
      </c>
      <c r="T28" s="236">
        <v>0</v>
      </c>
      <c r="U28" s="236">
        <v>0</v>
      </c>
      <c r="V28" s="48"/>
    </row>
    <row r="29" spans="2:22">
      <c r="B29" s="235" t="s">
        <v>430</v>
      </c>
      <c r="C29" s="236">
        <v>89354.481048000001</v>
      </c>
      <c r="D29" s="236">
        <v>130130.646392</v>
      </c>
      <c r="E29" s="236">
        <v>130130.646392</v>
      </c>
      <c r="F29" s="236">
        <v>0</v>
      </c>
      <c r="G29" s="236">
        <v>1846.2004280000001</v>
      </c>
      <c r="H29" s="236">
        <v>0</v>
      </c>
      <c r="I29" s="236">
        <v>0</v>
      </c>
      <c r="J29" s="236">
        <v>0</v>
      </c>
      <c r="K29" s="236">
        <v>0</v>
      </c>
      <c r="L29" s="236">
        <v>0</v>
      </c>
      <c r="M29" s="236">
        <v>0</v>
      </c>
      <c r="N29" s="236">
        <v>0</v>
      </c>
      <c r="O29" s="236">
        <v>-40776.165344000001</v>
      </c>
      <c r="P29" s="236">
        <v>-40774.995970999997</v>
      </c>
      <c r="Q29" s="236">
        <v>-40774.995971000004</v>
      </c>
      <c r="R29" s="236">
        <v>0</v>
      </c>
      <c r="S29" s="236">
        <v>0</v>
      </c>
      <c r="T29" s="236">
        <v>0</v>
      </c>
      <c r="U29" s="236">
        <v>0</v>
      </c>
      <c r="V29" s="48"/>
    </row>
    <row r="30" spans="2:22" ht="13.5" thickBot="1">
      <c r="B30" s="237" t="s">
        <v>431</v>
      </c>
      <c r="C30" s="238">
        <v>599361.70333100006</v>
      </c>
      <c r="D30" s="238">
        <v>1851565.6775179999</v>
      </c>
      <c r="E30" s="238">
        <v>1718027.91616</v>
      </c>
      <c r="F30" s="238">
        <v>834670.68306700001</v>
      </c>
      <c r="G30" s="238">
        <v>487554.72750400001</v>
      </c>
      <c r="H30" s="238">
        <v>339073.68565399997</v>
      </c>
      <c r="I30" s="238">
        <v>10723.695017</v>
      </c>
      <c r="J30" s="238">
        <v>0</v>
      </c>
      <c r="K30" s="238">
        <v>129716.857388</v>
      </c>
      <c r="L30" s="238">
        <v>129716.857388</v>
      </c>
      <c r="M30" s="238">
        <v>0</v>
      </c>
      <c r="N30" s="238">
        <v>3820.9039699999998</v>
      </c>
      <c r="O30" s="238">
        <v>-1252203.974187</v>
      </c>
      <c r="P30" s="238">
        <v>-1219668.1589790001</v>
      </c>
      <c r="Q30" s="238">
        <v>-961753.54142999998</v>
      </c>
      <c r="R30" s="238">
        <v>-112773.81145199999</v>
      </c>
      <c r="S30" s="238">
        <v>-131859.906001</v>
      </c>
      <c r="T30" s="238">
        <v>-28413.621077</v>
      </c>
      <c r="U30" s="238">
        <v>-785.63204199999996</v>
      </c>
      <c r="V30" s="48"/>
    </row>
    <row r="31" spans="2:22" ht="13.5" thickBot="1">
      <c r="B31" s="239"/>
      <c r="C31" s="113"/>
      <c r="D31" s="113"/>
      <c r="E31" s="113"/>
      <c r="F31" s="113"/>
      <c r="G31" s="113"/>
      <c r="H31" s="113"/>
      <c r="I31" s="113"/>
      <c r="J31" s="113"/>
      <c r="K31" s="113"/>
      <c r="L31" s="113"/>
      <c r="M31" s="113"/>
      <c r="N31" s="113"/>
      <c r="O31" s="113"/>
      <c r="P31" s="113"/>
      <c r="Q31" s="113"/>
      <c r="R31" s="113"/>
      <c r="S31" s="113"/>
      <c r="T31" s="113"/>
      <c r="U31" s="113"/>
      <c r="V31" s="324"/>
    </row>
    <row r="32" spans="2:22" ht="13.5" thickBot="1">
      <c r="B32" s="241" t="s">
        <v>432</v>
      </c>
      <c r="C32" s="242">
        <v>7110657.948442</v>
      </c>
      <c r="D32" s="242">
        <v>18024994.838909</v>
      </c>
      <c r="E32" s="242">
        <v>14642050.100997999</v>
      </c>
      <c r="F32" s="242">
        <v>7655915.6636199998</v>
      </c>
      <c r="G32" s="242">
        <v>3649243.3783829999</v>
      </c>
      <c r="H32" s="242">
        <v>1985569.392484</v>
      </c>
      <c r="I32" s="242">
        <v>230426.42900800001</v>
      </c>
      <c r="J32" s="242">
        <v>308721.85081199999</v>
      </c>
      <c r="K32" s="242">
        <v>2803931.7156389998</v>
      </c>
      <c r="L32" s="242">
        <v>2792897.2489999998</v>
      </c>
      <c r="M32" s="242">
        <v>6433.8239359999998</v>
      </c>
      <c r="N32" s="242">
        <v>579013.02227199997</v>
      </c>
      <c r="O32" s="242">
        <v>-10914336.890466999</v>
      </c>
      <c r="P32" s="242">
        <v>-9491751.0678640008</v>
      </c>
      <c r="Q32" s="242">
        <v>-7284678.4554150002</v>
      </c>
      <c r="R32" s="242">
        <v>-686197.76578100002</v>
      </c>
      <c r="S32" s="242">
        <v>-1125105.5501059999</v>
      </c>
      <c r="T32" s="242">
        <v>-237442.038355</v>
      </c>
      <c r="U32" s="242">
        <v>-1168400.1059920001</v>
      </c>
      <c r="V32" s="323"/>
    </row>
    <row r="33" spans="2:22">
      <c r="B33" s="243"/>
      <c r="C33" s="244"/>
      <c r="D33" s="244"/>
      <c r="E33" s="244"/>
      <c r="F33" s="244"/>
      <c r="G33" s="244"/>
      <c r="H33" s="244"/>
      <c r="I33" s="244"/>
      <c r="J33" s="244"/>
      <c r="K33" s="244"/>
      <c r="L33" s="244"/>
      <c r="M33" s="244"/>
      <c r="N33" s="244"/>
      <c r="O33" s="244"/>
      <c r="P33" s="244"/>
      <c r="Q33" s="244"/>
      <c r="R33" s="244"/>
      <c r="S33" s="244"/>
      <c r="T33" s="244"/>
      <c r="U33" s="244"/>
      <c r="V33" s="323"/>
    </row>
    <row r="34" spans="2:22">
      <c r="B34" s="113" t="s">
        <v>177</v>
      </c>
      <c r="C34" s="244"/>
      <c r="D34" s="244"/>
      <c r="E34" s="244"/>
      <c r="F34" s="244"/>
      <c r="G34" s="244"/>
      <c r="H34" s="244"/>
      <c r="I34" s="244"/>
      <c r="J34" s="244"/>
      <c r="K34" s="244"/>
      <c r="L34" s="244"/>
      <c r="M34" s="244"/>
      <c r="N34" s="244"/>
      <c r="O34" s="244"/>
      <c r="P34" s="244"/>
      <c r="Q34" s="244"/>
      <c r="R34" s="244"/>
      <c r="S34" s="244"/>
      <c r="T34" s="244"/>
      <c r="U34" s="244"/>
      <c r="V34" s="323"/>
    </row>
    <row r="35" spans="2:22">
      <c r="B35" s="1" t="s">
        <v>673</v>
      </c>
      <c r="C35" s="244"/>
      <c r="D35" s="244"/>
      <c r="E35" s="244"/>
      <c r="F35" s="244"/>
      <c r="G35" s="244"/>
      <c r="H35" s="244"/>
      <c r="I35" s="244"/>
      <c r="J35" s="244"/>
      <c r="K35" s="244"/>
      <c r="L35" s="244"/>
      <c r="M35" s="244"/>
      <c r="N35" s="244"/>
      <c r="O35" s="244"/>
      <c r="P35" s="244"/>
      <c r="Q35" s="244"/>
      <c r="R35" s="244"/>
      <c r="S35" s="244"/>
      <c r="T35" s="244"/>
      <c r="U35" s="244"/>
      <c r="V35" s="323"/>
    </row>
    <row r="36" spans="2:22">
      <c r="B36" s="1" t="s">
        <v>674</v>
      </c>
      <c r="C36" s="244"/>
      <c r="D36" s="244"/>
      <c r="E36" s="244"/>
      <c r="F36" s="244"/>
      <c r="G36" s="244"/>
      <c r="H36" s="244"/>
      <c r="I36" s="244"/>
      <c r="J36" s="244"/>
      <c r="K36" s="244"/>
      <c r="L36" s="244"/>
      <c r="M36" s="244"/>
      <c r="N36" s="244"/>
      <c r="O36" s="244"/>
      <c r="P36" s="244"/>
      <c r="Q36" s="244"/>
      <c r="R36" s="244"/>
      <c r="S36" s="244"/>
      <c r="T36" s="244"/>
      <c r="U36" s="244"/>
      <c r="V36" s="323"/>
    </row>
    <row r="37" spans="2:22">
      <c r="B37" s="1" t="s">
        <v>433</v>
      </c>
      <c r="C37" s="244"/>
      <c r="D37" s="244"/>
      <c r="E37" s="244"/>
      <c r="F37" s="244"/>
      <c r="G37" s="244"/>
      <c r="H37" s="244"/>
      <c r="I37" s="244"/>
      <c r="J37" s="244"/>
      <c r="K37" s="244"/>
      <c r="L37" s="244"/>
      <c r="M37" s="244"/>
      <c r="N37" s="244"/>
      <c r="O37" s="244"/>
      <c r="P37" s="244"/>
      <c r="Q37" s="244"/>
      <c r="R37" s="244"/>
      <c r="S37" s="244"/>
      <c r="T37" s="244"/>
      <c r="U37" s="244"/>
      <c r="V37" s="323"/>
    </row>
    <row r="38" spans="2:22">
      <c r="B38" s="268"/>
      <c r="C38" s="244"/>
      <c r="D38" s="244"/>
      <c r="E38" s="244"/>
      <c r="F38" s="244"/>
      <c r="G38" s="244"/>
      <c r="H38" s="244"/>
      <c r="I38" s="244"/>
      <c r="J38" s="244"/>
      <c r="K38" s="244"/>
      <c r="L38" s="244"/>
      <c r="M38" s="244"/>
      <c r="N38" s="244"/>
      <c r="O38" s="244"/>
      <c r="P38" s="244"/>
      <c r="Q38" s="244"/>
      <c r="R38" s="244"/>
      <c r="S38" s="244"/>
      <c r="T38" s="244"/>
      <c r="U38" s="244"/>
      <c r="V38" s="323"/>
    </row>
    <row r="39" spans="2:22">
      <c r="B39" s="113" t="s">
        <v>34</v>
      </c>
    </row>
  </sheetData>
  <mergeCells count="28">
    <mergeCell ref="R11:R12"/>
    <mergeCell ref="S11:S12"/>
    <mergeCell ref="J11:J12"/>
    <mergeCell ref="K11:K12"/>
    <mergeCell ref="L11:L12"/>
    <mergeCell ref="M11:M12"/>
    <mergeCell ref="P11:P12"/>
    <mergeCell ref="Q11:Q12"/>
    <mergeCell ref="N10:N12"/>
    <mergeCell ref="O10:O12"/>
    <mergeCell ref="P10:S10"/>
    <mergeCell ref="T10:T12"/>
    <mergeCell ref="U10:U12"/>
    <mergeCell ref="E11:E12"/>
    <mergeCell ref="F11:F12"/>
    <mergeCell ref="G11:G12"/>
    <mergeCell ref="H11:H12"/>
    <mergeCell ref="I11:I12"/>
    <mergeCell ref="B4:V4"/>
    <mergeCell ref="B5:V5"/>
    <mergeCell ref="B8:B12"/>
    <mergeCell ref="C8:U8"/>
    <mergeCell ref="C9:C12"/>
    <mergeCell ref="D9:N9"/>
    <mergeCell ref="O9:U9"/>
    <mergeCell ref="D10:D12"/>
    <mergeCell ref="E10:J10"/>
    <mergeCell ref="K10:M10"/>
  </mergeCells>
  <conditionalFormatting sqref="B14:B16 B24:B25 B30 B27 B20:B22">
    <cfRule type="cellIs" dxfId="135" priority="8" stopIfTrue="1" operator="equal">
      <formula>"División"</formula>
    </cfRule>
  </conditionalFormatting>
  <conditionalFormatting sqref="B28">
    <cfRule type="cellIs" dxfId="134" priority="7" stopIfTrue="1" operator="equal">
      <formula>"División"</formula>
    </cfRule>
  </conditionalFormatting>
  <conditionalFormatting sqref="B26">
    <cfRule type="cellIs" dxfId="133" priority="6" stopIfTrue="1" operator="equal">
      <formula>"División"</formula>
    </cfRule>
  </conditionalFormatting>
  <conditionalFormatting sqref="B17:B18">
    <cfRule type="cellIs" dxfId="132" priority="5" stopIfTrue="1" operator="equal">
      <formula>"División"</formula>
    </cfRule>
  </conditionalFormatting>
  <conditionalFormatting sqref="B23">
    <cfRule type="cellIs" dxfId="131" priority="4" stopIfTrue="1" operator="equal">
      <formula>"División"</formula>
    </cfRule>
  </conditionalFormatting>
  <conditionalFormatting sqref="B19">
    <cfRule type="cellIs" dxfId="130" priority="3" stopIfTrue="1" operator="equal">
      <formula>"División"</formula>
    </cfRule>
  </conditionalFormatting>
  <conditionalFormatting sqref="B29">
    <cfRule type="cellIs" dxfId="129" priority="2" stopIfTrue="1" operator="equal">
      <formula>"División"</formula>
    </cfRule>
  </conditionalFormatting>
  <conditionalFormatting sqref="B32">
    <cfRule type="cellIs" dxfId="128" priority="1" operator="equal">
      <formula>"Sistema Bancario PRELIMINAR"</formula>
    </cfRule>
  </conditionalFormatting>
  <hyperlinks>
    <hyperlink ref="U3" location="'Índice '!A1" tooltip="Ir al Índice" display="Volver" xr:uid="{F32F0DE8-5B02-4F6F-B2B9-FB8A36B68B7E}"/>
  </hyperlinks>
  <pageMargins left="0.2" right="0.22" top="0.44" bottom="1" header="0" footer="0"/>
  <pageSetup scale="48" orientation="landscape" r:id="rId1"/>
  <headerFooter alignWithMargins="0">
    <oddFooter>&amp;L- &amp;P -&amp;R&amp;D</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10406-B526-4581-A65B-5A8F9F03E73E}">
  <sheetPr codeName="Hoja8">
    <tabColor theme="8" tint="0.59999389629810485"/>
  </sheetPr>
  <dimension ref="A1:V40"/>
  <sheetViews>
    <sheetView showGridLines="0" zoomScale="85" zoomScaleNormal="85" workbookViewId="0"/>
  </sheetViews>
  <sheetFormatPr baseColWidth="10" defaultColWidth="15.140625" defaultRowHeight="12.75" outlineLevelRow="1"/>
  <cols>
    <col min="1" max="1" width="5.140625" bestFit="1" customWidth="1"/>
    <col min="2" max="2" width="36.42578125" style="1" customWidth="1"/>
    <col min="3" max="3" width="14.42578125" style="1" customWidth="1"/>
    <col min="4" max="5" width="11.5703125" style="1" customWidth="1"/>
    <col min="6" max="7" width="13.7109375" style="1" bestFit="1" customWidth="1"/>
    <col min="8" max="9" width="13.7109375" style="1" customWidth="1"/>
    <col min="10" max="10" width="23" style="1" customWidth="1"/>
    <col min="11" max="11" width="18.7109375" style="1" customWidth="1"/>
    <col min="12" max="12" width="23.140625" style="1" customWidth="1"/>
    <col min="13" max="13" width="21.42578125" style="1" customWidth="1"/>
    <col min="14" max="14" width="17.28515625" style="1" customWidth="1"/>
    <col min="15" max="15" width="13.28515625" style="1" bestFit="1" customWidth="1"/>
    <col min="16" max="17" width="13.42578125" style="1" customWidth="1"/>
    <col min="18" max="18" width="15.7109375" style="1" customWidth="1"/>
    <col min="19" max="19" width="27.7109375" style="1" customWidth="1"/>
    <col min="20" max="20" width="26" style="1" customWidth="1"/>
    <col min="21" max="21" width="18.42578125" style="1" customWidth="1"/>
    <col min="22" max="22" width="2" style="1" customWidth="1"/>
    <col min="23" max="16384" width="15.140625" style="1"/>
  </cols>
  <sheetData>
    <row r="1" spans="1:22">
      <c r="B1" s="116"/>
    </row>
    <row r="2" spans="1:22" s="310" customFormat="1" ht="24" hidden="1" outlineLevel="1">
      <c r="A2"/>
      <c r="B2" s="206"/>
      <c r="C2" s="52" t="s">
        <v>206</v>
      </c>
      <c r="D2" s="52" t="s">
        <v>208</v>
      </c>
      <c r="E2" s="52" t="s">
        <v>675</v>
      </c>
      <c r="F2" s="52" t="s">
        <v>676</v>
      </c>
      <c r="G2" s="52" t="s">
        <v>677</v>
      </c>
      <c r="H2" s="52" t="s">
        <v>678</v>
      </c>
      <c r="I2" s="52" t="s">
        <v>679</v>
      </c>
      <c r="J2" s="52" t="s">
        <v>680</v>
      </c>
      <c r="K2" s="52" t="s">
        <v>681</v>
      </c>
      <c r="L2" s="52" t="s">
        <v>682</v>
      </c>
      <c r="M2" s="52" t="s">
        <v>683</v>
      </c>
      <c r="N2" s="52" t="s">
        <v>684</v>
      </c>
      <c r="O2" s="52" t="s">
        <v>210</v>
      </c>
      <c r="P2" s="52" t="s">
        <v>685</v>
      </c>
      <c r="Q2" s="295" t="s">
        <v>686</v>
      </c>
      <c r="R2" s="295" t="s">
        <v>687</v>
      </c>
      <c r="S2" s="247" t="s">
        <v>688</v>
      </c>
      <c r="T2" s="247" t="s">
        <v>689</v>
      </c>
      <c r="U2" s="247" t="s">
        <v>690</v>
      </c>
    </row>
    <row r="3" spans="1:22" ht="25.15" customHeight="1" collapsed="1" thickBot="1">
      <c r="B3" s="209" t="s">
        <v>400</v>
      </c>
      <c r="U3" s="210" t="s">
        <v>36</v>
      </c>
    </row>
    <row r="4" spans="1:22" ht="18">
      <c r="B4" s="14" t="s">
        <v>691</v>
      </c>
      <c r="C4" s="15"/>
      <c r="D4" s="15"/>
      <c r="E4" s="15"/>
      <c r="F4" s="15"/>
      <c r="G4" s="15"/>
      <c r="H4" s="15"/>
      <c r="I4" s="15"/>
      <c r="J4" s="15"/>
      <c r="K4" s="15"/>
      <c r="L4" s="15"/>
      <c r="M4" s="15"/>
      <c r="N4" s="15"/>
      <c r="O4" s="15"/>
      <c r="P4" s="15"/>
      <c r="Q4" s="15"/>
      <c r="R4" s="15"/>
      <c r="S4" s="15"/>
      <c r="T4" s="15"/>
      <c r="U4" s="15"/>
      <c r="V4" s="16"/>
    </row>
    <row r="5" spans="1:22"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2">
      <c r="B6" s="214"/>
      <c r="C6" s="214"/>
      <c r="D6" s="214"/>
      <c r="E6" s="214"/>
      <c r="F6" s="214"/>
      <c r="G6" s="214"/>
      <c r="H6" s="214"/>
      <c r="I6" s="214"/>
      <c r="J6" s="214"/>
      <c r="K6" s="214"/>
      <c r="L6" s="214"/>
      <c r="M6" s="214"/>
      <c r="N6" s="214"/>
      <c r="O6" s="214"/>
      <c r="P6" s="214"/>
      <c r="Q6" s="214"/>
      <c r="R6" s="214"/>
      <c r="S6" s="214"/>
      <c r="T6" s="214"/>
      <c r="U6" s="214"/>
      <c r="V6" s="214"/>
    </row>
    <row r="7" spans="1:22">
      <c r="B7" s="273"/>
      <c r="C7" s="273"/>
      <c r="D7" s="273"/>
      <c r="E7" s="273"/>
      <c r="F7" s="273"/>
      <c r="G7" s="273"/>
      <c r="H7" s="273"/>
      <c r="I7" s="273"/>
      <c r="J7" s="273"/>
      <c r="K7" s="273"/>
      <c r="L7" s="273"/>
      <c r="M7" s="273"/>
      <c r="N7" s="273"/>
      <c r="O7" s="273"/>
      <c r="P7" s="273"/>
      <c r="Q7" s="273"/>
      <c r="R7" s="273"/>
      <c r="S7" s="273"/>
      <c r="T7" s="273"/>
      <c r="U7" s="273"/>
      <c r="V7" s="273"/>
    </row>
    <row r="8" spans="1:22">
      <c r="B8" s="215" t="s">
        <v>403</v>
      </c>
      <c r="C8" s="299" t="s">
        <v>692</v>
      </c>
      <c r="D8" s="218"/>
      <c r="E8" s="218"/>
      <c r="F8" s="218"/>
      <c r="G8" s="218"/>
      <c r="H8" s="218"/>
      <c r="I8" s="218"/>
      <c r="J8" s="218"/>
      <c r="K8" s="218"/>
      <c r="L8" s="218"/>
      <c r="M8" s="218"/>
      <c r="N8" s="218"/>
      <c r="O8" s="218"/>
      <c r="P8" s="218"/>
      <c r="Q8" s="218"/>
      <c r="R8" s="218"/>
      <c r="S8" s="218"/>
      <c r="T8" s="218"/>
      <c r="U8" s="219"/>
      <c r="V8" s="321"/>
    </row>
    <row r="9" spans="1:22">
      <c r="B9" s="302"/>
      <c r="C9" s="216" t="s">
        <v>413</v>
      </c>
      <c r="D9" s="217" t="s">
        <v>693</v>
      </c>
      <c r="E9" s="218"/>
      <c r="F9" s="218"/>
      <c r="G9" s="218"/>
      <c r="H9" s="218"/>
      <c r="I9" s="218"/>
      <c r="J9" s="218"/>
      <c r="K9" s="218"/>
      <c r="L9" s="218"/>
      <c r="M9" s="218"/>
      <c r="N9" s="219"/>
      <c r="O9" s="217" t="s">
        <v>694</v>
      </c>
      <c r="P9" s="218"/>
      <c r="Q9" s="218"/>
      <c r="R9" s="218"/>
      <c r="S9" s="218"/>
      <c r="T9" s="218"/>
      <c r="U9" s="219"/>
      <c r="V9" s="321"/>
    </row>
    <row r="10" spans="1:22" ht="13.15" customHeight="1">
      <c r="B10" s="302"/>
      <c r="C10" s="226"/>
      <c r="D10" s="216" t="s">
        <v>413</v>
      </c>
      <c r="E10" s="217" t="s">
        <v>667</v>
      </c>
      <c r="F10" s="218"/>
      <c r="G10" s="218"/>
      <c r="H10" s="218"/>
      <c r="I10" s="218"/>
      <c r="J10" s="219"/>
      <c r="K10" s="217" t="s">
        <v>668</v>
      </c>
      <c r="L10" s="218"/>
      <c r="M10" s="219"/>
      <c r="N10" s="248" t="s">
        <v>669</v>
      </c>
      <c r="O10" s="223" t="s">
        <v>413</v>
      </c>
      <c r="P10" s="217" t="s">
        <v>670</v>
      </c>
      <c r="Q10" s="218"/>
      <c r="R10" s="218"/>
      <c r="S10" s="218"/>
      <c r="T10" s="216" t="s">
        <v>695</v>
      </c>
      <c r="U10" s="220" t="s">
        <v>669</v>
      </c>
      <c r="V10" s="321"/>
    </row>
    <row r="11" spans="1:22" ht="12.75" customHeight="1">
      <c r="B11" s="302"/>
      <c r="C11" s="226"/>
      <c r="D11" s="249"/>
      <c r="E11" s="226" t="s">
        <v>413</v>
      </c>
      <c r="F11" s="223" t="s">
        <v>514</v>
      </c>
      <c r="G11" s="223" t="s">
        <v>515</v>
      </c>
      <c r="H11" s="223" t="s">
        <v>516</v>
      </c>
      <c r="I11" s="249" t="s">
        <v>517</v>
      </c>
      <c r="J11" s="216" t="s">
        <v>405</v>
      </c>
      <c r="K11" s="216" t="s">
        <v>413</v>
      </c>
      <c r="L11" s="216" t="s">
        <v>405</v>
      </c>
      <c r="M11" s="216" t="s">
        <v>696</v>
      </c>
      <c r="N11" s="249"/>
      <c r="O11" s="225"/>
      <c r="P11" s="223" t="s">
        <v>413</v>
      </c>
      <c r="Q11" s="216" t="s">
        <v>407</v>
      </c>
      <c r="R11" s="248" t="s">
        <v>408</v>
      </c>
      <c r="S11" s="248" t="s">
        <v>409</v>
      </c>
      <c r="T11" s="226"/>
      <c r="U11" s="259"/>
      <c r="V11" s="321"/>
    </row>
    <row r="12" spans="1:22">
      <c r="B12" s="306"/>
      <c r="C12" s="230"/>
      <c r="D12" s="250"/>
      <c r="E12" s="230"/>
      <c r="F12" s="229"/>
      <c r="G12" s="229"/>
      <c r="H12" s="229"/>
      <c r="I12" s="250"/>
      <c r="J12" s="230"/>
      <c r="K12" s="230"/>
      <c r="L12" s="230"/>
      <c r="M12" s="230"/>
      <c r="N12" s="250"/>
      <c r="O12" s="229"/>
      <c r="P12" s="229"/>
      <c r="Q12" s="230"/>
      <c r="R12" s="250"/>
      <c r="S12" s="250"/>
      <c r="T12" s="230"/>
      <c r="U12" s="264"/>
      <c r="V12" s="321"/>
    </row>
    <row r="13" spans="1:22" ht="13.5" thickBot="1">
      <c r="B13" s="113"/>
      <c r="C13" s="113"/>
      <c r="D13" s="113"/>
      <c r="E13" s="113"/>
      <c r="F13" s="176"/>
      <c r="G13" s="176"/>
      <c r="H13" s="176"/>
      <c r="I13" s="176"/>
      <c r="J13" s="176"/>
      <c r="K13" s="176"/>
      <c r="L13" s="176"/>
      <c r="M13" s="176"/>
      <c r="N13" s="323"/>
      <c r="O13" s="176"/>
      <c r="P13" s="176"/>
      <c r="Q13" s="176"/>
      <c r="R13" s="176"/>
      <c r="S13" s="176"/>
      <c r="T13" s="323"/>
      <c r="U13" s="176"/>
      <c r="V13" s="323"/>
    </row>
    <row r="14" spans="1:22">
      <c r="B14" s="232" t="s">
        <v>415</v>
      </c>
      <c r="C14" s="233">
        <v>72994.027296</v>
      </c>
      <c r="D14" s="233">
        <v>146294.560868</v>
      </c>
      <c r="E14" s="233">
        <v>116275.846764</v>
      </c>
      <c r="F14" s="233">
        <v>61700.362422999999</v>
      </c>
      <c r="G14" s="233">
        <v>228.99916400000001</v>
      </c>
      <c r="H14" s="233">
        <v>52765.135844999997</v>
      </c>
      <c r="I14" s="233">
        <v>0</v>
      </c>
      <c r="J14" s="233">
        <v>1418.8539370000001</v>
      </c>
      <c r="K14" s="233">
        <v>7530.1033559999996</v>
      </c>
      <c r="L14" s="233">
        <v>7530.1033559999996</v>
      </c>
      <c r="M14" s="233">
        <v>0</v>
      </c>
      <c r="N14" s="233">
        <v>22488.610747999999</v>
      </c>
      <c r="O14" s="233">
        <v>-73300.533572</v>
      </c>
      <c r="P14" s="233">
        <v>-62149.896523000003</v>
      </c>
      <c r="Q14" s="233">
        <v>-14999.875840000001</v>
      </c>
      <c r="R14" s="233">
        <v>0</v>
      </c>
      <c r="S14" s="233">
        <v>-47150.020683000002</v>
      </c>
      <c r="T14" s="233">
        <v>-9638.3874259999993</v>
      </c>
      <c r="U14" s="233">
        <v>-1512.2496229999999</v>
      </c>
      <c r="V14" s="48"/>
    </row>
    <row r="15" spans="1:22">
      <c r="B15" s="235" t="s">
        <v>416</v>
      </c>
      <c r="C15" s="236">
        <v>4914.6424930000003</v>
      </c>
      <c r="D15" s="236">
        <v>21992.598248999999</v>
      </c>
      <c r="E15" s="236">
        <v>17162.322799000001</v>
      </c>
      <c r="F15" s="236">
        <v>17162.322799000001</v>
      </c>
      <c r="G15" s="236">
        <v>0</v>
      </c>
      <c r="H15" s="236">
        <v>0</v>
      </c>
      <c r="I15" s="236">
        <v>0</v>
      </c>
      <c r="J15" s="236">
        <v>0</v>
      </c>
      <c r="K15" s="236">
        <v>4620.1878880000004</v>
      </c>
      <c r="L15" s="236">
        <v>4620.1878880000004</v>
      </c>
      <c r="M15" s="236">
        <v>0</v>
      </c>
      <c r="N15" s="236">
        <v>210.08756199999999</v>
      </c>
      <c r="O15" s="236">
        <v>-17077.955755999999</v>
      </c>
      <c r="P15" s="236">
        <v>-14324.507975</v>
      </c>
      <c r="Q15" s="236">
        <v>-2756.7126950000002</v>
      </c>
      <c r="R15" s="236">
        <v>0</v>
      </c>
      <c r="S15" s="236">
        <v>-11567.79528</v>
      </c>
      <c r="T15" s="236">
        <v>-2753.4477809999998</v>
      </c>
      <c r="U15" s="236">
        <v>0</v>
      </c>
      <c r="V15" s="48"/>
    </row>
    <row r="16" spans="1:22">
      <c r="B16" s="235" t="s">
        <v>417</v>
      </c>
      <c r="C16" s="236">
        <v>32432.514884</v>
      </c>
      <c r="D16" s="236">
        <v>105365.49075700001</v>
      </c>
      <c r="E16" s="236">
        <v>81780.943488000004</v>
      </c>
      <c r="F16" s="236">
        <v>40530.276223000001</v>
      </c>
      <c r="G16" s="236">
        <v>0</v>
      </c>
      <c r="H16" s="236">
        <v>40912.390641999998</v>
      </c>
      <c r="I16" s="236">
        <v>0</v>
      </c>
      <c r="J16" s="236">
        <v>338.27662299999997</v>
      </c>
      <c r="K16" s="236">
        <v>23584.547268999999</v>
      </c>
      <c r="L16" s="236">
        <v>23584.547268999999</v>
      </c>
      <c r="M16" s="236">
        <v>0</v>
      </c>
      <c r="N16" s="236">
        <v>0</v>
      </c>
      <c r="O16" s="236">
        <v>-72932.975873000003</v>
      </c>
      <c r="P16" s="236">
        <v>-68636.655872999996</v>
      </c>
      <c r="Q16" s="236">
        <v>-13167.843374</v>
      </c>
      <c r="R16" s="236">
        <v>0</v>
      </c>
      <c r="S16" s="236">
        <v>-53890.618316</v>
      </c>
      <c r="T16" s="236">
        <v>-8682.7199999999993</v>
      </c>
      <c r="U16" s="236">
        <v>4386.3999999999996</v>
      </c>
      <c r="V16" s="48"/>
    </row>
    <row r="17" spans="2:22">
      <c r="B17" s="235" t="s">
        <v>418</v>
      </c>
      <c r="C17" s="236">
        <v>216491.48496500001</v>
      </c>
      <c r="D17" s="236">
        <v>535452.74581600004</v>
      </c>
      <c r="E17" s="236">
        <v>577726.59149200004</v>
      </c>
      <c r="F17" s="236">
        <v>204338.31059499999</v>
      </c>
      <c r="G17" s="236">
        <v>1332.2368550000001</v>
      </c>
      <c r="H17" s="236">
        <v>352340.368602</v>
      </c>
      <c r="I17" s="236">
        <v>0</v>
      </c>
      <c r="J17" s="236">
        <v>17753.345421999999</v>
      </c>
      <c r="K17" s="236">
        <v>19195.161593000001</v>
      </c>
      <c r="L17" s="236">
        <v>19195.161593000001</v>
      </c>
      <c r="M17" s="236">
        <v>0</v>
      </c>
      <c r="N17" s="236">
        <v>-61469.007269000002</v>
      </c>
      <c r="O17" s="236">
        <v>-318961.26085100003</v>
      </c>
      <c r="P17" s="236">
        <v>-289345.86598300003</v>
      </c>
      <c r="Q17" s="236">
        <v>-74664.070787000004</v>
      </c>
      <c r="R17" s="236">
        <v>0</v>
      </c>
      <c r="S17" s="236">
        <v>-214679.77664299999</v>
      </c>
      <c r="T17" s="236">
        <v>-29615.394867999999</v>
      </c>
      <c r="U17" s="236">
        <v>0</v>
      </c>
      <c r="V17" s="48"/>
    </row>
    <row r="18" spans="2:22">
      <c r="B18" s="235" t="s">
        <v>419</v>
      </c>
      <c r="C18" s="236">
        <v>311794.23164299998</v>
      </c>
      <c r="D18" s="236">
        <v>617052.40332899999</v>
      </c>
      <c r="E18" s="236">
        <v>481211.43504700001</v>
      </c>
      <c r="F18" s="236">
        <v>169980.18795299999</v>
      </c>
      <c r="G18" s="236">
        <v>470.35055199999999</v>
      </c>
      <c r="H18" s="236">
        <v>305487.40382800001</v>
      </c>
      <c r="I18" s="236">
        <v>0</v>
      </c>
      <c r="J18" s="236">
        <v>0</v>
      </c>
      <c r="K18" s="236">
        <v>60486.413315999998</v>
      </c>
      <c r="L18" s="236">
        <v>60486.413315999998</v>
      </c>
      <c r="M18" s="236">
        <v>0</v>
      </c>
      <c r="N18" s="236">
        <v>75354.554965999996</v>
      </c>
      <c r="O18" s="236">
        <v>-305258.17168600002</v>
      </c>
      <c r="P18" s="236">
        <v>-193948.701286</v>
      </c>
      <c r="Q18" s="236">
        <v>-31643.971528000002</v>
      </c>
      <c r="R18" s="236">
        <v>-515.538139</v>
      </c>
      <c r="S18" s="236">
        <v>-153649.29861999999</v>
      </c>
      <c r="T18" s="236">
        <v>-46463.964057999998</v>
      </c>
      <c r="U18" s="236">
        <v>-64845.506342000001</v>
      </c>
      <c r="V18" s="48"/>
    </row>
    <row r="19" spans="2:22">
      <c r="B19" s="235" t="s">
        <v>420</v>
      </c>
      <c r="C19" s="236">
        <v>233902.89927299999</v>
      </c>
      <c r="D19" s="236">
        <v>612792.33166999999</v>
      </c>
      <c r="E19" s="236">
        <v>602935.11052500003</v>
      </c>
      <c r="F19" s="236">
        <v>167495.80088299999</v>
      </c>
      <c r="G19" s="236">
        <v>0</v>
      </c>
      <c r="H19" s="236">
        <v>405541.15641499998</v>
      </c>
      <c r="I19" s="236">
        <v>0</v>
      </c>
      <c r="J19" s="236">
        <v>29662.303868999999</v>
      </c>
      <c r="K19" s="236">
        <v>9857.2211449999995</v>
      </c>
      <c r="L19" s="236">
        <v>9857.2211449999995</v>
      </c>
      <c r="M19" s="236">
        <v>0</v>
      </c>
      <c r="N19" s="236">
        <v>0</v>
      </c>
      <c r="O19" s="236">
        <v>-378889.43239700003</v>
      </c>
      <c r="P19" s="236">
        <v>-344159.355171</v>
      </c>
      <c r="Q19" s="236">
        <v>-189636.83553899999</v>
      </c>
      <c r="R19" s="236">
        <v>0</v>
      </c>
      <c r="S19" s="236">
        <v>-154522.230125</v>
      </c>
      <c r="T19" s="236">
        <v>-34730.077226000001</v>
      </c>
      <c r="U19" s="236">
        <v>0</v>
      </c>
      <c r="V19" s="48"/>
    </row>
    <row r="20" spans="2:22">
      <c r="B20" s="235" t="s">
        <v>421</v>
      </c>
      <c r="C20" s="236">
        <v>10491.198827</v>
      </c>
      <c r="D20" s="236">
        <v>28238.114991999999</v>
      </c>
      <c r="E20" s="236">
        <v>24092.820481999999</v>
      </c>
      <c r="F20" s="236">
        <v>2147.0180439999999</v>
      </c>
      <c r="G20" s="236">
        <v>0</v>
      </c>
      <c r="H20" s="236">
        <v>18713.205118000002</v>
      </c>
      <c r="I20" s="236">
        <v>0</v>
      </c>
      <c r="J20" s="236">
        <v>326.96795300000002</v>
      </c>
      <c r="K20" s="236">
        <v>4145.2945099999997</v>
      </c>
      <c r="L20" s="236">
        <v>4145.2945099999997</v>
      </c>
      <c r="M20" s="236">
        <v>0</v>
      </c>
      <c r="N20" s="236">
        <v>0</v>
      </c>
      <c r="O20" s="236">
        <v>-17746.916164999999</v>
      </c>
      <c r="P20" s="236">
        <v>-16891.891133000001</v>
      </c>
      <c r="Q20" s="236">
        <v>-4114.8719229999997</v>
      </c>
      <c r="R20" s="236">
        <v>0</v>
      </c>
      <c r="S20" s="236">
        <v>-7905.0684220000003</v>
      </c>
      <c r="T20" s="236">
        <v>-855.02503200000001</v>
      </c>
      <c r="U20" s="236">
        <v>0</v>
      </c>
      <c r="V20" s="48"/>
    </row>
    <row r="21" spans="2:22">
      <c r="B21" s="235" t="s">
        <v>422</v>
      </c>
      <c r="C21" s="236">
        <v>10685.152531</v>
      </c>
      <c r="D21" s="236">
        <v>49933.834110000003</v>
      </c>
      <c r="E21" s="236">
        <v>48990.486781</v>
      </c>
      <c r="F21" s="236">
        <v>46826.996600999999</v>
      </c>
      <c r="G21" s="236">
        <v>1.0012490000000001</v>
      </c>
      <c r="H21" s="236">
        <v>2162.4144630000001</v>
      </c>
      <c r="I21" s="236">
        <v>0</v>
      </c>
      <c r="J21" s="236">
        <v>0</v>
      </c>
      <c r="K21" s="236">
        <v>2877.247899</v>
      </c>
      <c r="L21" s="236">
        <v>2946.0621249999999</v>
      </c>
      <c r="M21" s="236">
        <v>0</v>
      </c>
      <c r="N21" s="236">
        <v>-1933.90057</v>
      </c>
      <c r="O21" s="236">
        <v>-39248.681578999996</v>
      </c>
      <c r="P21" s="236">
        <v>-34567.372533000002</v>
      </c>
      <c r="Q21" s="236">
        <v>-9808.8375579999993</v>
      </c>
      <c r="R21" s="236">
        <v>0</v>
      </c>
      <c r="S21" s="236">
        <v>-24711.956488</v>
      </c>
      <c r="T21" s="236">
        <v>-4585.7353279999998</v>
      </c>
      <c r="U21" s="236">
        <v>-95.573718</v>
      </c>
      <c r="V21" s="48"/>
    </row>
    <row r="22" spans="2:22">
      <c r="B22" s="235" t="s">
        <v>423</v>
      </c>
      <c r="C22" s="236">
        <v>17074.806514</v>
      </c>
      <c r="D22" s="236">
        <v>273331.00909200002</v>
      </c>
      <c r="E22" s="236">
        <v>335836.67997900001</v>
      </c>
      <c r="F22" s="236">
        <v>126046.73082700001</v>
      </c>
      <c r="G22" s="236">
        <v>45.208163999999996</v>
      </c>
      <c r="H22" s="236">
        <v>194525.614825</v>
      </c>
      <c r="I22" s="236">
        <v>0</v>
      </c>
      <c r="J22" s="236">
        <v>11917.512333000001</v>
      </c>
      <c r="K22" s="236">
        <v>3039.0121130000002</v>
      </c>
      <c r="L22" s="236">
        <v>3039.0121130000002</v>
      </c>
      <c r="M22" s="236">
        <v>0</v>
      </c>
      <c r="N22" s="236">
        <v>-65544.683000000005</v>
      </c>
      <c r="O22" s="236">
        <v>-256256.202578</v>
      </c>
      <c r="P22" s="236">
        <v>-225484.28464200001</v>
      </c>
      <c r="Q22" s="236">
        <v>-32785.329600999998</v>
      </c>
      <c r="R22" s="236">
        <v>-130.080894</v>
      </c>
      <c r="S22" s="236">
        <v>-188581.21529200001</v>
      </c>
      <c r="T22" s="236">
        <v>-30771.917936000002</v>
      </c>
      <c r="U22" s="236">
        <v>0</v>
      </c>
      <c r="V22" s="48"/>
    </row>
    <row r="23" spans="2:22">
      <c r="B23" s="235" t="s">
        <v>424</v>
      </c>
      <c r="C23" s="236">
        <v>-4863.3071490000002</v>
      </c>
      <c r="D23" s="236">
        <v>1112.0990019999999</v>
      </c>
      <c r="E23" s="236">
        <v>666.65352499999995</v>
      </c>
      <c r="F23" s="236">
        <v>0.49904100000000001</v>
      </c>
      <c r="G23" s="236">
        <v>0</v>
      </c>
      <c r="H23" s="236">
        <v>408.42704600000002</v>
      </c>
      <c r="I23" s="236">
        <v>0</v>
      </c>
      <c r="J23" s="236">
        <v>0</v>
      </c>
      <c r="K23" s="236">
        <v>445.44547699999998</v>
      </c>
      <c r="L23" s="236">
        <v>445.44547699999998</v>
      </c>
      <c r="M23" s="236">
        <v>0</v>
      </c>
      <c r="N23" s="236">
        <v>0</v>
      </c>
      <c r="O23" s="236">
        <v>-5975.4061510000001</v>
      </c>
      <c r="P23" s="236">
        <v>-5975.4061510000001</v>
      </c>
      <c r="Q23" s="236">
        <v>-607.24598800000001</v>
      </c>
      <c r="R23" s="236">
        <v>0</v>
      </c>
      <c r="S23" s="236">
        <v>-5368.1601629999996</v>
      </c>
      <c r="T23" s="236">
        <v>0</v>
      </c>
      <c r="U23" s="236">
        <v>0</v>
      </c>
      <c r="V23" s="48"/>
    </row>
    <row r="24" spans="2:22">
      <c r="B24" s="235" t="s">
        <v>425</v>
      </c>
      <c r="C24" s="236">
        <v>251481.32268899999</v>
      </c>
      <c r="D24" s="236">
        <v>351790.71617099998</v>
      </c>
      <c r="E24" s="236">
        <v>733336.48363399995</v>
      </c>
      <c r="F24" s="236">
        <v>189992.05231</v>
      </c>
      <c r="G24" s="236">
        <v>174.545365</v>
      </c>
      <c r="H24" s="236">
        <v>490685.74738999997</v>
      </c>
      <c r="I24" s="236">
        <v>0</v>
      </c>
      <c r="J24" s="236">
        <v>50582.173181999999</v>
      </c>
      <c r="K24" s="236">
        <v>9762.8598889999994</v>
      </c>
      <c r="L24" s="236">
        <v>9318.4174640000001</v>
      </c>
      <c r="M24" s="236">
        <v>444.44242500000001</v>
      </c>
      <c r="N24" s="236">
        <v>-391308.62735199998</v>
      </c>
      <c r="O24" s="236">
        <v>-100309.393482</v>
      </c>
      <c r="P24" s="236">
        <v>-179935.288806</v>
      </c>
      <c r="Q24" s="236">
        <v>-47545.380932</v>
      </c>
      <c r="R24" s="236">
        <v>0</v>
      </c>
      <c r="S24" s="236">
        <v>-120845.733722</v>
      </c>
      <c r="T24" s="236">
        <v>-45672.477319999998</v>
      </c>
      <c r="U24" s="236">
        <v>125298.372644</v>
      </c>
      <c r="V24" s="48"/>
    </row>
    <row r="25" spans="2:22">
      <c r="B25" s="235" t="s">
        <v>426</v>
      </c>
      <c r="C25" s="236">
        <v>8414.1706310000009</v>
      </c>
      <c r="D25" s="236">
        <v>124284.85305999999</v>
      </c>
      <c r="E25" s="236">
        <v>118838.410257</v>
      </c>
      <c r="F25" s="236">
        <v>87739.782361000005</v>
      </c>
      <c r="G25" s="236">
        <v>241.90193199999999</v>
      </c>
      <c r="H25" s="236">
        <v>30692.266285999998</v>
      </c>
      <c r="I25" s="236">
        <v>0</v>
      </c>
      <c r="J25" s="236">
        <v>0</v>
      </c>
      <c r="K25" s="236">
        <v>5446.4428029999999</v>
      </c>
      <c r="L25" s="236">
        <v>5446.4428029999999</v>
      </c>
      <c r="M25" s="236">
        <v>0</v>
      </c>
      <c r="N25" s="236">
        <v>0</v>
      </c>
      <c r="O25" s="236">
        <v>-115870.68242899999</v>
      </c>
      <c r="P25" s="236">
        <v>-104621.32335799999</v>
      </c>
      <c r="Q25" s="236">
        <v>-8495.7228899999991</v>
      </c>
      <c r="R25" s="236">
        <v>0</v>
      </c>
      <c r="S25" s="236">
        <v>-96097.804623000004</v>
      </c>
      <c r="T25" s="236">
        <v>-11249.359071000001</v>
      </c>
      <c r="U25" s="236">
        <v>0</v>
      </c>
      <c r="V25" s="48"/>
    </row>
    <row r="26" spans="2:22">
      <c r="B26" s="235" t="s">
        <v>427</v>
      </c>
      <c r="C26" s="236">
        <v>0</v>
      </c>
      <c r="D26" s="236">
        <v>0</v>
      </c>
      <c r="E26" s="236">
        <v>0</v>
      </c>
      <c r="F26" s="236">
        <v>0</v>
      </c>
      <c r="G26" s="236">
        <v>0</v>
      </c>
      <c r="H26" s="236">
        <v>0</v>
      </c>
      <c r="I26" s="236">
        <v>0</v>
      </c>
      <c r="J26" s="236">
        <v>0</v>
      </c>
      <c r="K26" s="236">
        <v>0</v>
      </c>
      <c r="L26" s="236">
        <v>0</v>
      </c>
      <c r="M26" s="236">
        <v>0</v>
      </c>
      <c r="N26" s="236">
        <v>0</v>
      </c>
      <c r="O26" s="236">
        <v>0</v>
      </c>
      <c r="P26" s="236">
        <v>0</v>
      </c>
      <c r="Q26" s="236">
        <v>0</v>
      </c>
      <c r="R26" s="236">
        <v>0</v>
      </c>
      <c r="S26" s="236">
        <v>0</v>
      </c>
      <c r="T26" s="236">
        <v>0</v>
      </c>
      <c r="U26" s="236">
        <v>0</v>
      </c>
      <c r="V26" s="48"/>
    </row>
    <row r="27" spans="2:22">
      <c r="B27" s="235" t="s">
        <v>428</v>
      </c>
      <c r="C27" s="236">
        <v>1533.7899130000001</v>
      </c>
      <c r="D27" s="236">
        <v>1577.3380870000001</v>
      </c>
      <c r="E27" s="236">
        <v>1577.3380870000001</v>
      </c>
      <c r="F27" s="236">
        <v>1577.3380870000001</v>
      </c>
      <c r="G27" s="236">
        <v>0</v>
      </c>
      <c r="H27" s="236">
        <v>0</v>
      </c>
      <c r="I27" s="236">
        <v>0</v>
      </c>
      <c r="J27" s="236">
        <v>0</v>
      </c>
      <c r="K27" s="236">
        <v>0</v>
      </c>
      <c r="L27" s="236">
        <v>0</v>
      </c>
      <c r="M27" s="236">
        <v>0</v>
      </c>
      <c r="N27" s="236">
        <v>0</v>
      </c>
      <c r="O27" s="236">
        <v>-43.548174000000003</v>
      </c>
      <c r="P27" s="236">
        <v>-43.548174000000003</v>
      </c>
      <c r="Q27" s="236">
        <v>-35.562202999999997</v>
      </c>
      <c r="R27" s="236">
        <v>0</v>
      </c>
      <c r="S27" s="236">
        <v>0</v>
      </c>
      <c r="T27" s="236">
        <v>0</v>
      </c>
      <c r="U27" s="236">
        <v>0</v>
      </c>
      <c r="V27" s="48"/>
    </row>
    <row r="28" spans="2:22">
      <c r="B28" s="235" t="s">
        <v>429</v>
      </c>
      <c r="C28" s="236">
        <v>3972.1466930000001</v>
      </c>
      <c r="D28" s="236">
        <v>4658.4467359999999</v>
      </c>
      <c r="E28" s="236">
        <v>504.392179</v>
      </c>
      <c r="F28" s="236">
        <v>504.392179</v>
      </c>
      <c r="G28" s="236">
        <v>0</v>
      </c>
      <c r="H28" s="236">
        <v>0</v>
      </c>
      <c r="I28" s="236">
        <v>0</v>
      </c>
      <c r="J28" s="236">
        <v>0</v>
      </c>
      <c r="K28" s="236">
        <v>4154.0545570000004</v>
      </c>
      <c r="L28" s="236">
        <v>4154.0545570000004</v>
      </c>
      <c r="M28" s="236">
        <v>0</v>
      </c>
      <c r="N28" s="236">
        <v>0</v>
      </c>
      <c r="O28" s="236">
        <v>-686.30004299999996</v>
      </c>
      <c r="P28" s="236">
        <v>-686.30004299999996</v>
      </c>
      <c r="Q28" s="236">
        <v>-686.30004299999996</v>
      </c>
      <c r="R28" s="236">
        <v>0</v>
      </c>
      <c r="S28" s="236">
        <v>0</v>
      </c>
      <c r="T28" s="236">
        <v>0</v>
      </c>
      <c r="U28" s="236">
        <v>0</v>
      </c>
      <c r="V28" s="48"/>
    </row>
    <row r="29" spans="2:22">
      <c r="B29" s="235" t="s">
        <v>430</v>
      </c>
      <c r="C29" s="236">
        <v>153.39186799999999</v>
      </c>
      <c r="D29" s="236">
        <v>153.39186799999999</v>
      </c>
      <c r="E29" s="236">
        <v>153.39186799999999</v>
      </c>
      <c r="F29" s="236">
        <v>0</v>
      </c>
      <c r="G29" s="236">
        <v>0</v>
      </c>
      <c r="H29" s="236">
        <v>0</v>
      </c>
      <c r="I29" s="236">
        <v>0</v>
      </c>
      <c r="J29" s="236">
        <v>0</v>
      </c>
      <c r="K29" s="236">
        <v>0</v>
      </c>
      <c r="L29" s="236">
        <v>0</v>
      </c>
      <c r="M29" s="236">
        <v>0</v>
      </c>
      <c r="N29" s="236">
        <v>0</v>
      </c>
      <c r="O29" s="236">
        <v>0</v>
      </c>
      <c r="P29" s="236">
        <v>0</v>
      </c>
      <c r="Q29" s="236">
        <v>0</v>
      </c>
      <c r="R29" s="236">
        <v>0</v>
      </c>
      <c r="S29" s="236">
        <v>0</v>
      </c>
      <c r="T29" s="236">
        <v>0</v>
      </c>
      <c r="U29" s="236">
        <v>0</v>
      </c>
      <c r="V29" s="48"/>
    </row>
    <row r="30" spans="2:22" ht="13.5" thickBot="1">
      <c r="B30" s="237" t="s">
        <v>431</v>
      </c>
      <c r="C30" s="238">
        <v>300272.914231</v>
      </c>
      <c r="D30" s="238">
        <v>555471.81355800002</v>
      </c>
      <c r="E30" s="238">
        <v>537403.34511300002</v>
      </c>
      <c r="F30" s="238">
        <v>120395.528498</v>
      </c>
      <c r="G30" s="238">
        <v>432.71996999999999</v>
      </c>
      <c r="H30" s="238">
        <v>413469.88304799999</v>
      </c>
      <c r="I30" s="238">
        <v>0</v>
      </c>
      <c r="J30" s="238">
        <v>0</v>
      </c>
      <c r="K30" s="238">
        <v>10578.908046</v>
      </c>
      <c r="L30" s="238">
        <v>10578.908046</v>
      </c>
      <c r="M30" s="238">
        <v>0</v>
      </c>
      <c r="N30" s="238">
        <v>7489.560399</v>
      </c>
      <c r="O30" s="238">
        <v>-255198.89932699999</v>
      </c>
      <c r="P30" s="238">
        <v>-239218.79520399999</v>
      </c>
      <c r="Q30" s="238">
        <v>-24034.938676999998</v>
      </c>
      <c r="R30" s="238">
        <v>0</v>
      </c>
      <c r="S30" s="238">
        <v>-215183.856527</v>
      </c>
      <c r="T30" s="238">
        <v>-28966.480522999998</v>
      </c>
      <c r="U30" s="238">
        <v>12986.376399999999</v>
      </c>
      <c r="V30" s="48"/>
    </row>
    <row r="31" spans="2:22" ht="13.5" thickBot="1">
      <c r="B31" s="239"/>
      <c r="C31" s="113"/>
      <c r="D31" s="113"/>
      <c r="E31" s="113"/>
      <c r="F31" s="113"/>
      <c r="G31" s="113"/>
      <c r="H31" s="113"/>
      <c r="I31" s="113"/>
      <c r="J31" s="113"/>
      <c r="K31" s="113"/>
      <c r="L31" s="113"/>
      <c r="M31" s="113"/>
      <c r="N31" s="113"/>
      <c r="O31" s="113"/>
      <c r="P31" s="113"/>
      <c r="Q31" s="113"/>
      <c r="R31" s="113"/>
      <c r="S31" s="113"/>
      <c r="T31" s="113"/>
      <c r="U31" s="113"/>
      <c r="V31" s="324"/>
    </row>
    <row r="32" spans="2:22" ht="13.5" thickBot="1">
      <c r="B32" s="241" t="s">
        <v>432</v>
      </c>
      <c r="C32" s="242">
        <v>1471745.3873020001</v>
      </c>
      <c r="D32" s="242">
        <v>3429501.7473650002</v>
      </c>
      <c r="E32" s="242">
        <v>3678492.25202</v>
      </c>
      <c r="F32" s="242">
        <v>1236437.598824</v>
      </c>
      <c r="G32" s="242">
        <v>2926.9632510000001</v>
      </c>
      <c r="H32" s="242">
        <v>2307704.0135079999</v>
      </c>
      <c r="I32" s="242">
        <v>0</v>
      </c>
      <c r="J32" s="242">
        <v>111999.433319</v>
      </c>
      <c r="K32" s="242">
        <v>165722.89986100001</v>
      </c>
      <c r="L32" s="242">
        <v>165347.27166200001</v>
      </c>
      <c r="M32" s="242">
        <v>444.44242500000001</v>
      </c>
      <c r="N32" s="242">
        <v>-414713.40451600001</v>
      </c>
      <c r="O32" s="242">
        <v>-1957756.3600629999</v>
      </c>
      <c r="P32" s="242">
        <v>-1779989.192855</v>
      </c>
      <c r="Q32" s="242">
        <v>-454983.49957799999</v>
      </c>
      <c r="R32" s="242">
        <v>-645.61903299999994</v>
      </c>
      <c r="S32" s="242">
        <v>-1294153.5349039999</v>
      </c>
      <c r="T32" s="242">
        <v>-253984.986569</v>
      </c>
      <c r="U32" s="242">
        <v>76217.819361000002</v>
      </c>
      <c r="V32" s="323"/>
    </row>
    <row r="33" spans="2:22">
      <c r="B33" s="243"/>
      <c r="C33" s="244"/>
      <c r="D33" s="244"/>
      <c r="E33" s="244"/>
      <c r="F33" s="244"/>
      <c r="G33" s="244"/>
      <c r="H33" s="244"/>
      <c r="I33" s="244"/>
      <c r="J33" s="244"/>
      <c r="K33" s="244"/>
      <c r="L33" s="244"/>
      <c r="M33" s="244"/>
      <c r="N33" s="244"/>
      <c r="O33" s="244"/>
      <c r="P33" s="244"/>
      <c r="Q33" s="244"/>
      <c r="R33" s="244"/>
      <c r="S33" s="244"/>
      <c r="T33" s="244"/>
      <c r="U33" s="244"/>
      <c r="V33" s="323"/>
    </row>
    <row r="34" spans="2:22">
      <c r="B34" s="113" t="s">
        <v>177</v>
      </c>
      <c r="C34" s="244"/>
      <c r="D34" s="244"/>
      <c r="E34" s="244"/>
      <c r="F34" s="244"/>
      <c r="G34" s="244"/>
      <c r="H34" s="244"/>
      <c r="I34" s="244"/>
      <c r="J34" s="244"/>
      <c r="K34" s="244"/>
      <c r="L34" s="244"/>
      <c r="M34" s="244"/>
      <c r="N34" s="244"/>
      <c r="O34" s="244"/>
      <c r="P34" s="244"/>
      <c r="Q34" s="244"/>
      <c r="R34" s="244"/>
      <c r="S34" s="244"/>
      <c r="T34" s="244"/>
      <c r="U34" s="244"/>
      <c r="V34" s="323"/>
    </row>
    <row r="35" spans="2:22">
      <c r="B35" s="113" t="s">
        <v>697</v>
      </c>
      <c r="C35" s="244"/>
      <c r="D35" s="244"/>
      <c r="E35" s="244"/>
      <c r="F35" s="244"/>
      <c r="G35" s="244"/>
      <c r="H35" s="244"/>
      <c r="I35" s="244"/>
      <c r="J35" s="244"/>
      <c r="K35" s="244"/>
      <c r="L35" s="244"/>
      <c r="M35" s="244"/>
      <c r="N35" s="244"/>
      <c r="O35" s="244"/>
      <c r="P35" s="244"/>
      <c r="Q35" s="244"/>
      <c r="R35" s="244"/>
      <c r="S35" s="244"/>
      <c r="T35" s="244"/>
      <c r="U35" s="244"/>
      <c r="V35" s="323"/>
    </row>
    <row r="36" spans="2:22">
      <c r="B36" s="113" t="s">
        <v>698</v>
      </c>
      <c r="C36" s="244"/>
      <c r="D36" s="244"/>
      <c r="E36" s="244"/>
      <c r="F36" s="244"/>
      <c r="G36" s="244"/>
      <c r="H36" s="244"/>
      <c r="I36" s="244"/>
      <c r="J36" s="244"/>
      <c r="K36" s="244"/>
      <c r="L36" s="244"/>
      <c r="M36" s="244"/>
      <c r="N36" s="244"/>
      <c r="O36" s="244"/>
      <c r="P36" s="244"/>
      <c r="Q36" s="244"/>
      <c r="R36" s="244"/>
      <c r="S36" s="244"/>
      <c r="T36" s="244"/>
      <c r="U36" s="244"/>
      <c r="V36" s="323"/>
    </row>
    <row r="37" spans="2:22">
      <c r="B37" s="113" t="s">
        <v>699</v>
      </c>
      <c r="C37" s="244"/>
      <c r="D37" s="244"/>
      <c r="E37" s="244"/>
      <c r="F37" s="244"/>
      <c r="G37" s="244"/>
      <c r="H37" s="244"/>
      <c r="I37" s="244"/>
      <c r="J37" s="244"/>
      <c r="K37" s="244"/>
      <c r="L37" s="244"/>
      <c r="M37" s="244"/>
      <c r="N37" s="244"/>
      <c r="O37" s="244"/>
      <c r="P37" s="244"/>
      <c r="Q37" s="244"/>
      <c r="R37" s="244"/>
      <c r="S37" s="244"/>
      <c r="T37" s="244"/>
      <c r="U37" s="244"/>
      <c r="V37" s="323"/>
    </row>
    <row r="38" spans="2:22">
      <c r="B38" s="113" t="s">
        <v>433</v>
      </c>
      <c r="C38" s="244"/>
      <c r="D38" s="244"/>
      <c r="E38" s="244"/>
      <c r="F38" s="244"/>
      <c r="G38" s="244"/>
      <c r="H38" s="244"/>
      <c r="I38" s="244"/>
      <c r="J38" s="244"/>
      <c r="K38" s="244"/>
      <c r="L38" s="244"/>
      <c r="M38" s="244"/>
      <c r="N38" s="244"/>
      <c r="O38" s="244"/>
      <c r="P38" s="244"/>
      <c r="Q38" s="244"/>
      <c r="R38" s="244"/>
      <c r="S38" s="244"/>
      <c r="T38" s="244"/>
      <c r="U38" s="244"/>
      <c r="V38" s="323"/>
    </row>
    <row r="39" spans="2:22">
      <c r="B39" s="268"/>
      <c r="C39" s="244"/>
      <c r="D39" s="244"/>
      <c r="E39" s="244"/>
      <c r="F39" s="244"/>
      <c r="G39" s="244"/>
      <c r="H39" s="244"/>
      <c r="I39" s="244"/>
      <c r="J39" s="244"/>
      <c r="K39" s="244"/>
      <c r="L39" s="244"/>
      <c r="M39" s="244"/>
      <c r="N39" s="244"/>
      <c r="O39" s="244"/>
      <c r="P39" s="244"/>
      <c r="Q39" s="244"/>
      <c r="R39" s="244"/>
      <c r="S39" s="244"/>
      <c r="T39" s="244"/>
      <c r="U39" s="244"/>
      <c r="V39" s="323"/>
    </row>
    <row r="40" spans="2:22">
      <c r="B40" s="113" t="s">
        <v>34</v>
      </c>
    </row>
  </sheetData>
  <mergeCells count="28">
    <mergeCell ref="R11:R12"/>
    <mergeCell ref="S11:S12"/>
    <mergeCell ref="J11:J12"/>
    <mergeCell ref="K11:K12"/>
    <mergeCell ref="L11:L12"/>
    <mergeCell ref="M11:M12"/>
    <mergeCell ref="P11:P12"/>
    <mergeCell ref="Q11:Q12"/>
    <mergeCell ref="N10:N12"/>
    <mergeCell ref="O10:O12"/>
    <mergeCell ref="P10:S10"/>
    <mergeCell ref="T10:T12"/>
    <mergeCell ref="U10:U12"/>
    <mergeCell ref="E11:E12"/>
    <mergeCell ref="F11:F12"/>
    <mergeCell ref="G11:G12"/>
    <mergeCell ref="H11:H12"/>
    <mergeCell ref="I11:I12"/>
    <mergeCell ref="B4:V4"/>
    <mergeCell ref="B5:V5"/>
    <mergeCell ref="B8:B12"/>
    <mergeCell ref="C8:U8"/>
    <mergeCell ref="C9:C12"/>
    <mergeCell ref="D9:N9"/>
    <mergeCell ref="O9:U9"/>
    <mergeCell ref="D10:D12"/>
    <mergeCell ref="E10:J10"/>
    <mergeCell ref="K10:M10"/>
  </mergeCells>
  <conditionalFormatting sqref="B14:B16 B24:B25 B30 B27 B20:B22">
    <cfRule type="cellIs" dxfId="127" priority="8" stopIfTrue="1" operator="equal">
      <formula>"División"</formula>
    </cfRule>
  </conditionalFormatting>
  <conditionalFormatting sqref="B28">
    <cfRule type="cellIs" dxfId="126" priority="7" stopIfTrue="1" operator="equal">
      <formula>"División"</formula>
    </cfRule>
  </conditionalFormatting>
  <conditionalFormatting sqref="B26">
    <cfRule type="cellIs" dxfId="125" priority="6" stopIfTrue="1" operator="equal">
      <formula>"División"</formula>
    </cfRule>
  </conditionalFormatting>
  <conditionalFormatting sqref="B17:B18">
    <cfRule type="cellIs" dxfId="124" priority="5" stopIfTrue="1" operator="equal">
      <formula>"División"</formula>
    </cfRule>
  </conditionalFormatting>
  <conditionalFormatting sqref="B23">
    <cfRule type="cellIs" dxfId="123" priority="4" stopIfTrue="1" operator="equal">
      <formula>"División"</formula>
    </cfRule>
  </conditionalFormatting>
  <conditionalFormatting sqref="B19">
    <cfRule type="cellIs" dxfId="122" priority="3" stopIfTrue="1" operator="equal">
      <formula>"División"</formula>
    </cfRule>
  </conditionalFormatting>
  <conditionalFormatting sqref="B29">
    <cfRule type="cellIs" dxfId="121" priority="2" stopIfTrue="1" operator="equal">
      <formula>"División"</formula>
    </cfRule>
  </conditionalFormatting>
  <conditionalFormatting sqref="B32">
    <cfRule type="cellIs" dxfId="120" priority="1" operator="equal">
      <formula>"Sistema Bancario PRELIMINAR"</formula>
    </cfRule>
  </conditionalFormatting>
  <hyperlinks>
    <hyperlink ref="U3" location="'Índice '!A1" tooltip="Ir al Índice" display="Volver" xr:uid="{6B14540F-B2F0-4E02-ACAA-7FD1AFAD6B2E}"/>
  </hyperlinks>
  <pageMargins left="0.2" right="0.22" top="0.44" bottom="1" header="0" footer="0"/>
  <pageSetup scale="48" orientation="landscape" r:id="rId1"/>
  <headerFooter alignWithMargins="0">
    <oddFooter>&amp;L- &amp;P -&amp;R&amp;D</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66585-6859-4C71-9ACC-E7F12101ECD6}">
  <sheetPr codeName="Hoja53">
    <tabColor theme="8" tint="0.59999389629810485"/>
    <pageSetUpPr fitToPage="1"/>
  </sheetPr>
  <dimension ref="A1:AH38"/>
  <sheetViews>
    <sheetView showGridLines="0" zoomScale="85" zoomScaleNormal="85" workbookViewId="0"/>
  </sheetViews>
  <sheetFormatPr baseColWidth="10" defaultColWidth="11.5703125" defaultRowHeight="12.75" outlineLevelRow="1"/>
  <cols>
    <col min="1" max="1" width="5.140625" bestFit="1" customWidth="1"/>
    <col min="2" max="2" width="34.85546875" style="1" customWidth="1"/>
    <col min="3" max="5" width="12.28515625" style="1" customWidth="1"/>
    <col min="6" max="6" width="12.7109375" style="1" customWidth="1"/>
    <col min="7" max="8" width="11.5703125" style="1"/>
    <col min="9" max="9" width="15.5703125" style="1" customWidth="1"/>
    <col min="10" max="10" width="15.28515625" style="1" customWidth="1"/>
    <col min="11" max="11" width="15.7109375" style="1" customWidth="1"/>
    <col min="12" max="12" width="15.85546875" style="1" customWidth="1"/>
    <col min="13" max="13" width="16.85546875" style="1" customWidth="1"/>
    <col min="14" max="14" width="13.28515625" style="1" customWidth="1"/>
    <col min="15" max="15" width="11.5703125" style="1" customWidth="1"/>
    <col min="16" max="16" width="11.5703125" style="1"/>
    <col min="17" max="17" width="12" style="1" customWidth="1"/>
    <col min="18" max="18" width="20.140625" style="1" customWidth="1"/>
    <col min="19" max="19" width="13" style="1" customWidth="1"/>
    <col min="20" max="20" width="20.28515625" style="1" customWidth="1"/>
    <col min="21" max="21" width="11.85546875" style="1" customWidth="1"/>
    <col min="22" max="22" width="11.140625" style="1" customWidth="1"/>
    <col min="23" max="23" width="1.28515625" style="1" customWidth="1"/>
    <col min="24" max="34" width="12.7109375" style="1" customWidth="1"/>
    <col min="35" max="16384" width="11.5703125" style="1"/>
  </cols>
  <sheetData>
    <row r="1" spans="1:34">
      <c r="B1" s="116"/>
      <c r="Z1" s="117"/>
    </row>
    <row r="2" spans="1:34" s="310" customFormat="1" ht="28.9" hidden="1" customHeight="1" outlineLevel="1">
      <c r="A2"/>
      <c r="B2" s="206"/>
      <c r="C2" s="52" t="s">
        <v>212</v>
      </c>
      <c r="D2" s="52" t="s">
        <v>215</v>
      </c>
      <c r="E2" s="52" t="s">
        <v>700</v>
      </c>
      <c r="F2" s="52" t="s">
        <v>701</v>
      </c>
      <c r="G2" s="52" t="s">
        <v>702</v>
      </c>
      <c r="H2" s="52" t="s">
        <v>703</v>
      </c>
      <c r="I2" s="52" t="s">
        <v>704</v>
      </c>
      <c r="J2" s="52" t="s">
        <v>705</v>
      </c>
      <c r="K2" s="52" t="s">
        <v>706</v>
      </c>
      <c r="L2" s="52" t="s">
        <v>707</v>
      </c>
      <c r="M2" s="52" t="s">
        <v>708</v>
      </c>
      <c r="N2" s="295" t="s">
        <v>709</v>
      </c>
      <c r="O2" s="52" t="s">
        <v>218</v>
      </c>
      <c r="P2" s="52" t="s">
        <v>710</v>
      </c>
      <c r="Q2" s="52" t="s">
        <v>711</v>
      </c>
      <c r="R2" s="247" t="s">
        <v>712</v>
      </c>
      <c r="S2" s="295" t="s">
        <v>713</v>
      </c>
      <c r="T2" s="295" t="s">
        <v>714</v>
      </c>
      <c r="U2" s="52" t="s">
        <v>715</v>
      </c>
      <c r="V2" s="52" t="s">
        <v>716</v>
      </c>
      <c r="X2" s="295" t="s">
        <v>717</v>
      </c>
      <c r="Y2" s="295" t="s">
        <v>718</v>
      </c>
      <c r="Z2" s="295" t="s">
        <v>719</v>
      </c>
      <c r="AA2" s="295" t="s">
        <v>720</v>
      </c>
      <c r="AB2" s="295" t="s">
        <v>721</v>
      </c>
      <c r="AC2" s="295" t="s">
        <v>722</v>
      </c>
      <c r="AD2" s="295" t="s">
        <v>723</v>
      </c>
      <c r="AE2" s="295" t="s">
        <v>724</v>
      </c>
      <c r="AF2" s="295" t="s">
        <v>725</v>
      </c>
      <c r="AG2" s="295" t="s">
        <v>726</v>
      </c>
      <c r="AH2" s="295" t="s">
        <v>727</v>
      </c>
    </row>
    <row r="3" spans="1:34" ht="21.6" customHeight="1" collapsed="1" thickBot="1">
      <c r="B3" s="209" t="s">
        <v>400</v>
      </c>
      <c r="AA3" s="117"/>
      <c r="AH3" s="210" t="s">
        <v>36</v>
      </c>
    </row>
    <row r="4" spans="1:34" ht="17.45" customHeight="1">
      <c r="B4" s="325" t="s">
        <v>728</v>
      </c>
      <c r="C4" s="326"/>
      <c r="D4" s="326"/>
      <c r="E4" s="326"/>
      <c r="F4" s="326"/>
      <c r="G4" s="326"/>
      <c r="H4" s="326"/>
      <c r="I4" s="326"/>
      <c r="J4" s="326"/>
      <c r="K4" s="326"/>
      <c r="L4" s="326"/>
      <c r="M4" s="326"/>
      <c r="N4" s="326"/>
      <c r="O4" s="326"/>
      <c r="P4" s="326"/>
      <c r="Q4" s="326"/>
      <c r="R4" s="326"/>
      <c r="S4" s="326"/>
      <c r="T4" s="326"/>
      <c r="U4" s="327"/>
      <c r="V4" s="327"/>
      <c r="W4" s="327"/>
      <c r="X4" s="327"/>
      <c r="Y4" s="327"/>
      <c r="Z4" s="327"/>
      <c r="AA4" s="327"/>
      <c r="AB4" s="327"/>
      <c r="AC4" s="327"/>
      <c r="AD4" s="327"/>
      <c r="AE4" s="327"/>
      <c r="AF4" s="327"/>
      <c r="AG4" s="327"/>
      <c r="AH4" s="328"/>
    </row>
    <row r="5" spans="1:34" ht="22.5" customHeight="1" thickBot="1">
      <c r="B5" s="329" t="s">
        <v>402</v>
      </c>
      <c r="C5" s="330"/>
      <c r="D5" s="330"/>
      <c r="E5" s="330"/>
      <c r="F5" s="330"/>
      <c r="G5" s="330"/>
      <c r="H5" s="330"/>
      <c r="I5" s="330"/>
      <c r="J5" s="330"/>
      <c r="K5" s="330"/>
      <c r="L5" s="330"/>
      <c r="M5" s="330"/>
      <c r="N5" s="330"/>
      <c r="O5" s="330"/>
      <c r="P5" s="330"/>
      <c r="Q5" s="330"/>
      <c r="R5" s="330"/>
      <c r="S5" s="330"/>
      <c r="T5" s="330"/>
      <c r="U5" s="331"/>
      <c r="V5" s="331"/>
      <c r="W5" s="331"/>
      <c r="X5" s="331"/>
      <c r="Y5" s="331"/>
      <c r="Z5" s="331"/>
      <c r="AA5" s="331"/>
      <c r="AB5" s="331"/>
      <c r="AC5" s="331"/>
      <c r="AD5" s="331"/>
      <c r="AE5" s="331"/>
      <c r="AF5" s="331"/>
      <c r="AG5" s="331"/>
      <c r="AH5" s="332"/>
    </row>
    <row r="6" spans="1:34">
      <c r="B6" s="273"/>
      <c r="C6" s="273"/>
      <c r="D6" s="273"/>
      <c r="E6" s="273"/>
      <c r="F6" s="273"/>
      <c r="G6" s="273"/>
      <c r="H6" s="273"/>
      <c r="I6" s="273"/>
      <c r="J6" s="273"/>
      <c r="K6" s="273"/>
      <c r="L6" s="273"/>
      <c r="M6" s="273"/>
      <c r="N6" s="273"/>
      <c r="O6" s="273"/>
      <c r="P6" s="273"/>
      <c r="Q6" s="273"/>
      <c r="R6" s="273"/>
      <c r="S6" s="273"/>
      <c r="T6" s="273"/>
      <c r="U6" s="273"/>
      <c r="V6" s="273"/>
      <c r="W6" s="273"/>
      <c r="X6" s="273"/>
      <c r="Y6" s="273"/>
      <c r="Z6" s="273"/>
    </row>
    <row r="7" spans="1:34">
      <c r="B7" s="215" t="s">
        <v>403</v>
      </c>
      <c r="C7" s="333" t="s">
        <v>436</v>
      </c>
      <c r="D7" s="275"/>
      <c r="E7" s="275"/>
      <c r="F7" s="275"/>
      <c r="G7" s="275"/>
      <c r="H7" s="275"/>
      <c r="I7" s="275"/>
      <c r="J7" s="275"/>
      <c r="K7" s="275"/>
      <c r="L7" s="275"/>
      <c r="M7" s="275"/>
      <c r="N7" s="275"/>
      <c r="O7" s="275"/>
      <c r="P7" s="275"/>
      <c r="Q7" s="275"/>
      <c r="R7" s="275"/>
      <c r="S7" s="275"/>
      <c r="T7" s="275"/>
      <c r="U7" s="275"/>
      <c r="V7" s="276"/>
      <c r="W7" s="321"/>
      <c r="X7" s="277" t="s">
        <v>729</v>
      </c>
      <c r="Y7" s="284"/>
      <c r="Z7" s="284"/>
      <c r="AA7" s="284"/>
      <c r="AB7" s="284"/>
      <c r="AC7" s="284"/>
      <c r="AD7" s="284"/>
      <c r="AE7" s="284"/>
      <c r="AF7" s="284"/>
      <c r="AG7" s="284"/>
      <c r="AH7" s="285"/>
    </row>
    <row r="8" spans="1:34" ht="12.75" customHeight="1">
      <c r="B8" s="302"/>
      <c r="C8" s="216" t="s">
        <v>413</v>
      </c>
      <c r="D8" s="274" t="s">
        <v>730</v>
      </c>
      <c r="E8" s="275"/>
      <c r="F8" s="275"/>
      <c r="G8" s="275"/>
      <c r="H8" s="275"/>
      <c r="I8" s="275"/>
      <c r="J8" s="275"/>
      <c r="K8" s="275"/>
      <c r="L8" s="275"/>
      <c r="M8" s="275"/>
      <c r="N8" s="276"/>
      <c r="O8" s="274" t="s">
        <v>731</v>
      </c>
      <c r="P8" s="275"/>
      <c r="Q8" s="275"/>
      <c r="R8" s="275"/>
      <c r="S8" s="275"/>
      <c r="T8" s="275"/>
      <c r="U8" s="275"/>
      <c r="V8" s="276"/>
      <c r="W8" s="321"/>
      <c r="X8" s="277" t="s">
        <v>732</v>
      </c>
      <c r="Y8" s="284"/>
      <c r="Z8" s="285"/>
      <c r="AA8" s="277" t="s">
        <v>733</v>
      </c>
      <c r="AB8" s="284"/>
      <c r="AC8" s="285"/>
      <c r="AD8" s="277" t="s">
        <v>734</v>
      </c>
      <c r="AE8" s="284"/>
      <c r="AF8" s="285"/>
      <c r="AG8" s="216" t="s">
        <v>735</v>
      </c>
      <c r="AH8" s="216" t="s">
        <v>736</v>
      </c>
    </row>
    <row r="9" spans="1:34">
      <c r="B9" s="302"/>
      <c r="C9" s="226"/>
      <c r="D9" s="223" t="s">
        <v>413</v>
      </c>
      <c r="E9" s="216" t="s">
        <v>737</v>
      </c>
      <c r="F9" s="216" t="s">
        <v>738</v>
      </c>
      <c r="G9" s="216" t="s">
        <v>739</v>
      </c>
      <c r="H9" s="216" t="s">
        <v>740</v>
      </c>
      <c r="I9" s="216" t="s">
        <v>741</v>
      </c>
      <c r="J9" s="216" t="s">
        <v>742</v>
      </c>
      <c r="K9" s="216" t="s">
        <v>743</v>
      </c>
      <c r="L9" s="216" t="s">
        <v>744</v>
      </c>
      <c r="M9" s="216" t="s">
        <v>745</v>
      </c>
      <c r="N9" s="334"/>
      <c r="O9" s="334"/>
      <c r="P9" s="274" t="s">
        <v>746</v>
      </c>
      <c r="Q9" s="275"/>
      <c r="R9" s="275"/>
      <c r="S9" s="276"/>
      <c r="T9" s="216" t="s">
        <v>747</v>
      </c>
      <c r="U9" s="216" t="s">
        <v>748</v>
      </c>
      <c r="V9" s="335"/>
      <c r="W9" s="321"/>
      <c r="X9" s="216" t="s">
        <v>413</v>
      </c>
      <c r="Y9" s="216" t="s">
        <v>749</v>
      </c>
      <c r="Z9" s="216" t="s">
        <v>750</v>
      </c>
      <c r="AA9" s="216" t="s">
        <v>413</v>
      </c>
      <c r="AB9" s="216" t="s">
        <v>751</v>
      </c>
      <c r="AC9" s="216" t="s">
        <v>750</v>
      </c>
      <c r="AD9" s="216" t="s">
        <v>413</v>
      </c>
      <c r="AE9" s="216" t="s">
        <v>751</v>
      </c>
      <c r="AF9" s="216" t="s">
        <v>750</v>
      </c>
      <c r="AG9" s="226"/>
      <c r="AH9" s="226"/>
    </row>
    <row r="10" spans="1:34">
      <c r="B10" s="302"/>
      <c r="C10" s="226"/>
      <c r="D10" s="225"/>
      <c r="E10" s="226"/>
      <c r="F10" s="226"/>
      <c r="G10" s="226"/>
      <c r="H10" s="226"/>
      <c r="I10" s="226"/>
      <c r="J10" s="226"/>
      <c r="K10" s="226"/>
      <c r="L10" s="226" t="s">
        <v>752</v>
      </c>
      <c r="M10" s="226"/>
      <c r="N10" s="334" t="s">
        <v>618</v>
      </c>
      <c r="O10" s="334" t="s">
        <v>503</v>
      </c>
      <c r="P10" s="223" t="s">
        <v>413</v>
      </c>
      <c r="Q10" s="223" t="s">
        <v>732</v>
      </c>
      <c r="R10" s="216" t="s">
        <v>753</v>
      </c>
      <c r="S10" s="216" t="s">
        <v>754</v>
      </c>
      <c r="T10" s="226"/>
      <c r="U10" s="226"/>
      <c r="V10" s="334" t="s">
        <v>618</v>
      </c>
      <c r="W10" s="321"/>
      <c r="X10" s="226"/>
      <c r="Y10" s="226"/>
      <c r="Z10" s="226"/>
      <c r="AA10" s="226"/>
      <c r="AB10" s="226"/>
      <c r="AC10" s="226"/>
      <c r="AD10" s="226"/>
      <c r="AE10" s="226"/>
      <c r="AF10" s="226"/>
      <c r="AG10" s="226"/>
      <c r="AH10" s="226"/>
    </row>
    <row r="11" spans="1:34">
      <c r="B11" s="306"/>
      <c r="C11" s="230"/>
      <c r="D11" s="229"/>
      <c r="E11" s="230"/>
      <c r="F11" s="230"/>
      <c r="G11" s="230"/>
      <c r="H11" s="230"/>
      <c r="I11" s="230"/>
      <c r="J11" s="230"/>
      <c r="K11" s="230"/>
      <c r="L11" s="230" t="s">
        <v>755</v>
      </c>
      <c r="M11" s="230"/>
      <c r="N11" s="336"/>
      <c r="O11" s="336"/>
      <c r="P11" s="229"/>
      <c r="Q11" s="229"/>
      <c r="R11" s="230"/>
      <c r="S11" s="230"/>
      <c r="T11" s="230"/>
      <c r="U11" s="230"/>
      <c r="V11" s="336"/>
      <c r="W11" s="321"/>
      <c r="X11" s="230"/>
      <c r="Y11" s="230"/>
      <c r="Z11" s="230"/>
      <c r="AA11" s="230"/>
      <c r="AB11" s="230"/>
      <c r="AC11" s="230"/>
      <c r="AD11" s="230"/>
      <c r="AE11" s="230"/>
      <c r="AF11" s="230"/>
      <c r="AG11" s="230"/>
      <c r="AH11" s="230"/>
    </row>
    <row r="12" spans="1:34">
      <c r="B12" s="214"/>
      <c r="C12" s="214"/>
      <c r="D12" s="214"/>
      <c r="E12" s="214"/>
      <c r="F12" s="214"/>
      <c r="G12" s="214"/>
      <c r="H12" s="214"/>
      <c r="I12" s="214"/>
      <c r="J12" s="214"/>
      <c r="K12" s="214"/>
      <c r="L12" s="214"/>
      <c r="M12" s="321"/>
      <c r="N12" s="214"/>
      <c r="O12" s="214"/>
      <c r="P12" s="214"/>
      <c r="Q12" s="214"/>
      <c r="R12" s="214"/>
      <c r="S12" s="214"/>
      <c r="T12" s="214"/>
      <c r="U12" s="321"/>
      <c r="V12" s="214"/>
      <c r="W12" s="321"/>
      <c r="X12" s="214"/>
      <c r="Y12" s="321"/>
      <c r="Z12" s="321"/>
    </row>
    <row r="13" spans="1:34" ht="12.75" customHeight="1" thickBot="1">
      <c r="B13" s="214"/>
      <c r="C13" s="214"/>
      <c r="D13" s="214"/>
      <c r="E13" s="214"/>
      <c r="F13" s="214"/>
      <c r="G13" s="214"/>
      <c r="H13" s="214"/>
      <c r="I13" s="214"/>
      <c r="J13" s="214"/>
      <c r="K13" s="214"/>
      <c r="L13" s="214"/>
      <c r="M13" s="321"/>
      <c r="N13" s="214"/>
      <c r="O13" s="214"/>
      <c r="P13" s="214"/>
      <c r="Q13" s="214"/>
      <c r="R13" s="214"/>
      <c r="S13" s="214"/>
      <c r="T13" s="214"/>
      <c r="U13" s="321"/>
      <c r="V13" s="214"/>
      <c r="W13" s="321"/>
      <c r="X13" s="214"/>
      <c r="Y13" s="321"/>
      <c r="Z13" s="321"/>
    </row>
    <row r="14" spans="1:34">
      <c r="B14" s="232" t="s">
        <v>415</v>
      </c>
      <c r="C14" s="233">
        <v>51471.148178000003</v>
      </c>
      <c r="D14" s="233">
        <v>61325.482967999997</v>
      </c>
      <c r="E14" s="233">
        <v>836.99878999999999</v>
      </c>
      <c r="F14" s="233">
        <v>6184.9059550000002</v>
      </c>
      <c r="G14" s="233">
        <v>855.765446</v>
      </c>
      <c r="H14" s="233">
        <v>6090.4652960000003</v>
      </c>
      <c r="I14" s="233">
        <v>1018.932652</v>
      </c>
      <c r="J14" s="233">
        <v>4989.1478219999999</v>
      </c>
      <c r="K14" s="233">
        <v>9858.8612740000008</v>
      </c>
      <c r="L14" s="233">
        <v>21989.006013999999</v>
      </c>
      <c r="M14" s="233">
        <v>3877.2579420000002</v>
      </c>
      <c r="N14" s="233">
        <v>5624.1417770000007</v>
      </c>
      <c r="O14" s="233">
        <v>-9854.3347900000008</v>
      </c>
      <c r="P14" s="233">
        <v>-5594.2039910000003</v>
      </c>
      <c r="Q14" s="233">
        <v>-3236.29448</v>
      </c>
      <c r="R14" s="233">
        <v>-2357.9095110000003</v>
      </c>
      <c r="S14" s="233">
        <v>0</v>
      </c>
      <c r="T14" s="233">
        <v>0</v>
      </c>
      <c r="U14" s="233">
        <v>-2607.0296640000001</v>
      </c>
      <c r="V14" s="233">
        <v>-1653.1011350000001</v>
      </c>
      <c r="W14" s="48"/>
      <c r="X14" s="233">
        <v>2436.5865510000003</v>
      </c>
      <c r="Y14" s="233">
        <v>1227.333922</v>
      </c>
      <c r="Z14" s="233">
        <v>1209.2526290000001</v>
      </c>
      <c r="AA14" s="233">
        <v>3206.7991059999999</v>
      </c>
      <c r="AB14" s="233">
        <v>3206.7991059999999</v>
      </c>
      <c r="AC14" s="233">
        <v>0</v>
      </c>
      <c r="AD14" s="233">
        <v>0</v>
      </c>
      <c r="AE14" s="233">
        <v>0</v>
      </c>
      <c r="AF14" s="233">
        <v>0</v>
      </c>
      <c r="AG14" s="233">
        <v>0</v>
      </c>
      <c r="AH14" s="233">
        <v>447.07963899999999</v>
      </c>
    </row>
    <row r="15" spans="1:34">
      <c r="B15" s="235" t="s">
        <v>416</v>
      </c>
      <c r="C15" s="236">
        <v>38623.018118</v>
      </c>
      <c r="D15" s="236">
        <v>43158.581934000002</v>
      </c>
      <c r="E15" s="236">
        <v>3.8936299999999999</v>
      </c>
      <c r="F15" s="236">
        <v>200.98500000000001</v>
      </c>
      <c r="G15" s="236">
        <v>3583.0717110000001</v>
      </c>
      <c r="H15" s="236">
        <v>0</v>
      </c>
      <c r="I15" s="236">
        <v>0</v>
      </c>
      <c r="J15" s="236">
        <v>0</v>
      </c>
      <c r="K15" s="236">
        <v>5740.5959000000003</v>
      </c>
      <c r="L15" s="236">
        <v>18408.120593</v>
      </c>
      <c r="M15" s="236">
        <v>0</v>
      </c>
      <c r="N15" s="236">
        <v>15221.915099999998</v>
      </c>
      <c r="O15" s="236">
        <v>-4535.5638159999999</v>
      </c>
      <c r="P15" s="236">
        <v>0</v>
      </c>
      <c r="Q15" s="236">
        <v>0</v>
      </c>
      <c r="R15" s="236">
        <v>0</v>
      </c>
      <c r="S15" s="236">
        <v>0</v>
      </c>
      <c r="T15" s="236">
        <v>0</v>
      </c>
      <c r="U15" s="236">
        <v>-885.83087599999999</v>
      </c>
      <c r="V15" s="236">
        <v>-3649.7329399999999</v>
      </c>
      <c r="W15" s="48"/>
      <c r="X15" s="236">
        <v>0</v>
      </c>
      <c r="Y15" s="236">
        <v>0</v>
      </c>
      <c r="Z15" s="236">
        <v>0</v>
      </c>
      <c r="AA15" s="236">
        <v>0</v>
      </c>
      <c r="AB15" s="236">
        <v>0</v>
      </c>
      <c r="AC15" s="236">
        <v>0</v>
      </c>
      <c r="AD15" s="236">
        <v>0</v>
      </c>
      <c r="AE15" s="236">
        <v>0</v>
      </c>
      <c r="AF15" s="236">
        <v>0</v>
      </c>
      <c r="AG15" s="236">
        <v>0</v>
      </c>
      <c r="AH15" s="236">
        <v>0</v>
      </c>
    </row>
    <row r="16" spans="1:34">
      <c r="B16" s="235" t="s">
        <v>417</v>
      </c>
      <c r="C16" s="236">
        <v>7140.7807160000002</v>
      </c>
      <c r="D16" s="236">
        <v>12173.132317</v>
      </c>
      <c r="E16" s="236">
        <v>458.06747799999999</v>
      </c>
      <c r="F16" s="236">
        <v>0</v>
      </c>
      <c r="G16" s="236">
        <v>51.364417000000003</v>
      </c>
      <c r="H16" s="236">
        <v>181.88522699999999</v>
      </c>
      <c r="I16" s="236">
        <v>571.24415799999997</v>
      </c>
      <c r="J16" s="236">
        <v>98.350610000000003</v>
      </c>
      <c r="K16" s="236">
        <v>5276.9601549999998</v>
      </c>
      <c r="L16" s="236">
        <v>0</v>
      </c>
      <c r="M16" s="236">
        <v>274.20390700000002</v>
      </c>
      <c r="N16" s="236">
        <v>5261.0563650000004</v>
      </c>
      <c r="O16" s="236">
        <v>-5032.3516010000003</v>
      </c>
      <c r="P16" s="236">
        <v>-19.096481000000001</v>
      </c>
      <c r="Q16" s="236">
        <v>-19.096481000000001</v>
      </c>
      <c r="R16" s="236">
        <v>0</v>
      </c>
      <c r="S16" s="236">
        <v>0</v>
      </c>
      <c r="T16" s="236">
        <v>0</v>
      </c>
      <c r="U16" s="236">
        <v>-903.52808500000003</v>
      </c>
      <c r="V16" s="236">
        <v>-4109.7270349999999</v>
      </c>
      <c r="W16" s="48"/>
      <c r="X16" s="236">
        <v>127.52290600000001</v>
      </c>
      <c r="Y16" s="236">
        <v>127.52290600000001</v>
      </c>
      <c r="Z16" s="236">
        <v>0</v>
      </c>
      <c r="AA16" s="236">
        <v>0</v>
      </c>
      <c r="AB16" s="236">
        <v>0</v>
      </c>
      <c r="AC16" s="236">
        <v>0</v>
      </c>
      <c r="AD16" s="236">
        <v>0</v>
      </c>
      <c r="AE16" s="236">
        <v>0</v>
      </c>
      <c r="AF16" s="236">
        <v>0</v>
      </c>
      <c r="AG16" s="236">
        <v>54.362321000000001</v>
      </c>
      <c r="AH16" s="236">
        <v>0</v>
      </c>
    </row>
    <row r="17" spans="2:34">
      <c r="B17" s="235" t="s">
        <v>418</v>
      </c>
      <c r="C17" s="236">
        <v>405465.47734300001</v>
      </c>
      <c r="D17" s="236">
        <v>528206.03652800003</v>
      </c>
      <c r="E17" s="236">
        <v>8044.6282940000001</v>
      </c>
      <c r="F17" s="236">
        <v>3706.70397</v>
      </c>
      <c r="G17" s="236">
        <v>27506.836003</v>
      </c>
      <c r="H17" s="236">
        <v>181974.27365300001</v>
      </c>
      <c r="I17" s="236">
        <v>46343.48216</v>
      </c>
      <c r="J17" s="236">
        <v>58813.878383000003</v>
      </c>
      <c r="K17" s="236">
        <v>13056.813978</v>
      </c>
      <c r="L17" s="236">
        <v>87196.035166999995</v>
      </c>
      <c r="M17" s="236">
        <v>38630.934687000001</v>
      </c>
      <c r="N17" s="236">
        <v>62932.450233000003</v>
      </c>
      <c r="O17" s="236">
        <v>-122740.55918500001</v>
      </c>
      <c r="P17" s="236">
        <v>-41553.803595999998</v>
      </c>
      <c r="Q17" s="236">
        <v>-18935.097435</v>
      </c>
      <c r="R17" s="236">
        <v>-22618.706161000002</v>
      </c>
      <c r="S17" s="236">
        <v>0</v>
      </c>
      <c r="T17" s="236">
        <v>-35476.054770999996</v>
      </c>
      <c r="U17" s="236">
        <v>-3854.2294780000002</v>
      </c>
      <c r="V17" s="236">
        <v>-41856.471339999996</v>
      </c>
      <c r="W17" s="48"/>
      <c r="X17" s="236">
        <v>103149.98434600001</v>
      </c>
      <c r="Y17" s="236">
        <v>36054.941429999999</v>
      </c>
      <c r="Z17" s="236">
        <v>67095.042916000006</v>
      </c>
      <c r="AA17" s="236">
        <v>35269.403840999999</v>
      </c>
      <c r="AB17" s="236">
        <v>4711.5425370000003</v>
      </c>
      <c r="AC17" s="236">
        <v>30557.861303999998</v>
      </c>
      <c r="AD17" s="236">
        <v>0</v>
      </c>
      <c r="AE17" s="236">
        <v>0</v>
      </c>
      <c r="AF17" s="236">
        <v>0</v>
      </c>
      <c r="AG17" s="236">
        <v>43554.885466</v>
      </c>
      <c r="AH17" s="236">
        <v>0</v>
      </c>
    </row>
    <row r="18" spans="2:34">
      <c r="B18" s="235" t="s">
        <v>419</v>
      </c>
      <c r="C18" s="236">
        <v>254297.71317900001</v>
      </c>
      <c r="D18" s="236">
        <v>379853.979208</v>
      </c>
      <c r="E18" s="236">
        <v>4433.3638289999999</v>
      </c>
      <c r="F18" s="236">
        <v>3793.7324290000001</v>
      </c>
      <c r="G18" s="236">
        <v>25434.763008999998</v>
      </c>
      <c r="H18" s="236">
        <v>80694.422862000007</v>
      </c>
      <c r="I18" s="236">
        <v>47743.602803000002</v>
      </c>
      <c r="J18" s="236">
        <v>56668.300004999997</v>
      </c>
      <c r="K18" s="236">
        <v>4116.8743210000002</v>
      </c>
      <c r="L18" s="236">
        <v>43247.536090000001</v>
      </c>
      <c r="M18" s="236">
        <v>44974.865790000003</v>
      </c>
      <c r="N18" s="236">
        <v>68746.518070000006</v>
      </c>
      <c r="O18" s="236">
        <v>-125556.26602900001</v>
      </c>
      <c r="P18" s="236">
        <v>-37529.448240999998</v>
      </c>
      <c r="Q18" s="236">
        <v>-18457.706600000001</v>
      </c>
      <c r="R18" s="236">
        <v>-14948.907832999999</v>
      </c>
      <c r="S18" s="236">
        <v>-4122.8338080000003</v>
      </c>
      <c r="T18" s="236">
        <v>-28846.889238</v>
      </c>
      <c r="U18" s="236">
        <v>-37818.646429</v>
      </c>
      <c r="V18" s="236">
        <v>-21361.282121</v>
      </c>
      <c r="W18" s="48"/>
      <c r="X18" s="236">
        <v>44676.022108999998</v>
      </c>
      <c r="Y18" s="236">
        <v>21660.716329999999</v>
      </c>
      <c r="Z18" s="236">
        <v>23015.305778999998</v>
      </c>
      <c r="AA18" s="236">
        <v>21864.302250000001</v>
      </c>
      <c r="AB18" s="236">
        <v>2520.093527</v>
      </c>
      <c r="AC18" s="236">
        <v>19344.208723</v>
      </c>
      <c r="AD18" s="236">
        <v>4639.5277260000003</v>
      </c>
      <c r="AE18" s="236">
        <v>2660.395524</v>
      </c>
      <c r="AF18" s="236">
        <v>1979.132202</v>
      </c>
      <c r="AG18" s="236">
        <v>9514.5707770000008</v>
      </c>
      <c r="AH18" s="236">
        <v>0</v>
      </c>
    </row>
    <row r="19" spans="2:34">
      <c r="B19" s="235" t="s">
        <v>420</v>
      </c>
      <c r="C19" s="236">
        <v>361510.66710800002</v>
      </c>
      <c r="D19" s="236">
        <v>613283.92395800003</v>
      </c>
      <c r="E19" s="236">
        <v>4440.9454569999998</v>
      </c>
      <c r="F19" s="236">
        <v>1682.4730529999999</v>
      </c>
      <c r="G19" s="236">
        <v>12999.7706</v>
      </c>
      <c r="H19" s="236">
        <v>155925.78920999999</v>
      </c>
      <c r="I19" s="236">
        <v>91781.965232000002</v>
      </c>
      <c r="J19" s="236">
        <v>238387.383248</v>
      </c>
      <c r="K19" s="236">
        <v>10794.405758000001</v>
      </c>
      <c r="L19" s="236">
        <v>23349.659309999999</v>
      </c>
      <c r="M19" s="236">
        <v>35309.537143000001</v>
      </c>
      <c r="N19" s="236">
        <v>38611.994946999999</v>
      </c>
      <c r="O19" s="236">
        <v>-251773.25685000001</v>
      </c>
      <c r="P19" s="236">
        <v>-54354.219893000001</v>
      </c>
      <c r="Q19" s="236">
        <v>-16151.621300999999</v>
      </c>
      <c r="R19" s="236">
        <v>-38202.598592000002</v>
      </c>
      <c r="S19" s="236">
        <v>0</v>
      </c>
      <c r="T19" s="236">
        <v>-19272.659514999999</v>
      </c>
      <c r="U19" s="236">
        <v>-34966.383014999999</v>
      </c>
      <c r="V19" s="236">
        <v>-143179.994427</v>
      </c>
      <c r="W19" s="48"/>
      <c r="X19" s="236">
        <v>26093.459902000002</v>
      </c>
      <c r="Y19" s="236">
        <v>12285.477647</v>
      </c>
      <c r="Z19" s="236">
        <v>13807.982255000001</v>
      </c>
      <c r="AA19" s="236">
        <v>120263.63703</v>
      </c>
      <c r="AB19" s="236">
        <v>11832.214932000001</v>
      </c>
      <c r="AC19" s="236">
        <v>108431.422098</v>
      </c>
      <c r="AD19" s="236">
        <v>0</v>
      </c>
      <c r="AE19" s="236">
        <v>0</v>
      </c>
      <c r="AF19" s="236">
        <v>0</v>
      </c>
      <c r="AG19" s="236">
        <v>9568.6922780000004</v>
      </c>
      <c r="AH19" s="236">
        <v>0</v>
      </c>
    </row>
    <row r="20" spans="2:34">
      <c r="B20" s="235" t="s">
        <v>421</v>
      </c>
      <c r="C20" s="236">
        <v>93684.419374999998</v>
      </c>
      <c r="D20" s="236">
        <v>139439.48483299999</v>
      </c>
      <c r="E20" s="236">
        <v>3128.7099170000001</v>
      </c>
      <c r="F20" s="236">
        <v>0</v>
      </c>
      <c r="G20" s="236">
        <v>0</v>
      </c>
      <c r="H20" s="236">
        <v>94042.336622000003</v>
      </c>
      <c r="I20" s="236">
        <v>15138.642839</v>
      </c>
      <c r="J20" s="236">
        <v>22750.114269999998</v>
      </c>
      <c r="K20" s="236">
        <v>0</v>
      </c>
      <c r="L20" s="236">
        <v>0</v>
      </c>
      <c r="M20" s="236">
        <v>2186.4568129999998</v>
      </c>
      <c r="N20" s="236">
        <v>2193.2243720000001</v>
      </c>
      <c r="O20" s="236">
        <v>-45755.065457999997</v>
      </c>
      <c r="P20" s="236">
        <v>-35028.658854000001</v>
      </c>
      <c r="Q20" s="236">
        <v>-9037.2877270000008</v>
      </c>
      <c r="R20" s="236">
        <v>-25603.390267999999</v>
      </c>
      <c r="S20" s="236">
        <v>-387.98085900000001</v>
      </c>
      <c r="T20" s="236">
        <v>0</v>
      </c>
      <c r="U20" s="236">
        <v>-959.64838199999997</v>
      </c>
      <c r="V20" s="236">
        <v>-9766.7582220000004</v>
      </c>
      <c r="W20" s="48"/>
      <c r="X20" s="236">
        <v>60943.326626000002</v>
      </c>
      <c r="Y20" s="236">
        <v>38.144002</v>
      </c>
      <c r="Z20" s="236">
        <v>60905.182624000001</v>
      </c>
      <c r="AA20" s="236">
        <v>28458.304543999999</v>
      </c>
      <c r="AB20" s="236">
        <v>0</v>
      </c>
      <c r="AC20" s="236">
        <v>28458.304543999999</v>
      </c>
      <c r="AD20" s="236">
        <v>0</v>
      </c>
      <c r="AE20" s="236">
        <v>0</v>
      </c>
      <c r="AF20" s="236">
        <v>0</v>
      </c>
      <c r="AG20" s="236">
        <v>4640.7054520000002</v>
      </c>
      <c r="AH20" s="236">
        <v>0</v>
      </c>
    </row>
    <row r="21" spans="2:34">
      <c r="B21" s="235" t="s">
        <v>422</v>
      </c>
      <c r="C21" s="236">
        <v>5228.0846250000004</v>
      </c>
      <c r="D21" s="236">
        <v>15155.184762999999</v>
      </c>
      <c r="E21" s="236">
        <v>4140.4539150000001</v>
      </c>
      <c r="F21" s="236">
        <v>0</v>
      </c>
      <c r="G21" s="236">
        <v>110.317747</v>
      </c>
      <c r="H21" s="236">
        <v>637.28339700000004</v>
      </c>
      <c r="I21" s="236">
        <v>1707.5752769999999</v>
      </c>
      <c r="J21" s="236">
        <v>1490.45938</v>
      </c>
      <c r="K21" s="236">
        <v>0</v>
      </c>
      <c r="L21" s="236">
        <v>370.31293299999999</v>
      </c>
      <c r="M21" s="236">
        <v>1232.532584</v>
      </c>
      <c r="N21" s="236">
        <v>5466.24953</v>
      </c>
      <c r="O21" s="236">
        <v>-9927.1001379999998</v>
      </c>
      <c r="P21" s="236">
        <v>-1344.2559590000001</v>
      </c>
      <c r="Q21" s="236">
        <v>-1021.554857</v>
      </c>
      <c r="R21" s="236">
        <v>-322.70110199999999</v>
      </c>
      <c r="S21" s="236">
        <v>0</v>
      </c>
      <c r="T21" s="236">
        <v>0</v>
      </c>
      <c r="U21" s="236">
        <v>0</v>
      </c>
      <c r="V21" s="236">
        <v>-8582.8441789999997</v>
      </c>
      <c r="W21" s="48"/>
      <c r="X21" s="236">
        <v>185.34005099999999</v>
      </c>
      <c r="Y21" s="236">
        <v>46.082222999999999</v>
      </c>
      <c r="Z21" s="236">
        <v>139.25782799999999</v>
      </c>
      <c r="AA21" s="236">
        <v>40.899886000000002</v>
      </c>
      <c r="AB21" s="236">
        <v>0</v>
      </c>
      <c r="AC21" s="236">
        <v>40.899886000000002</v>
      </c>
      <c r="AD21" s="236">
        <v>0</v>
      </c>
      <c r="AE21" s="236">
        <v>0</v>
      </c>
      <c r="AF21" s="236">
        <v>0</v>
      </c>
      <c r="AG21" s="236">
        <v>411.04345999999998</v>
      </c>
      <c r="AH21" s="236">
        <v>0</v>
      </c>
    </row>
    <row r="22" spans="2:34">
      <c r="B22" s="235" t="s">
        <v>423</v>
      </c>
      <c r="C22" s="236">
        <v>194576.10357000001</v>
      </c>
      <c r="D22" s="236">
        <v>259566.88290299999</v>
      </c>
      <c r="E22" s="236">
        <v>5741.9250769999999</v>
      </c>
      <c r="F22" s="236">
        <v>3441.3580360000001</v>
      </c>
      <c r="G22" s="236">
        <v>19883.167996</v>
      </c>
      <c r="H22" s="236">
        <v>61956.127407</v>
      </c>
      <c r="I22" s="236">
        <v>10458.780944</v>
      </c>
      <c r="J22" s="236">
        <v>31327.550974000002</v>
      </c>
      <c r="K22" s="236">
        <v>3122.7090619999999</v>
      </c>
      <c r="L22" s="236">
        <v>11070.524718999999</v>
      </c>
      <c r="M22" s="236">
        <v>29190.997232999998</v>
      </c>
      <c r="N22" s="236">
        <v>83373.741454999996</v>
      </c>
      <c r="O22" s="236">
        <v>-64990.779332999999</v>
      </c>
      <c r="P22" s="236">
        <v>-34277.724054999999</v>
      </c>
      <c r="Q22" s="236">
        <v>-27298.692856999998</v>
      </c>
      <c r="R22" s="236">
        <v>-6979.0311980000006</v>
      </c>
      <c r="S22" s="236">
        <v>0</v>
      </c>
      <c r="T22" s="236">
        <v>-19040.005142999998</v>
      </c>
      <c r="U22" s="236">
        <v>-4068.5756649999998</v>
      </c>
      <c r="V22" s="236">
        <v>-7604.4744700000001</v>
      </c>
      <c r="W22" s="48"/>
      <c r="X22" s="236">
        <v>56162.364748000007</v>
      </c>
      <c r="Y22" s="236">
        <v>19620.418128000001</v>
      </c>
      <c r="Z22" s="236">
        <v>36541.946620000002</v>
      </c>
      <c r="AA22" s="236">
        <v>3224.5010590000002</v>
      </c>
      <c r="AB22" s="236">
        <v>2933.5199790000001</v>
      </c>
      <c r="AC22" s="236">
        <v>290.98108000000002</v>
      </c>
      <c r="AD22" s="236">
        <v>0</v>
      </c>
      <c r="AE22" s="236">
        <v>0</v>
      </c>
      <c r="AF22" s="236">
        <v>0</v>
      </c>
      <c r="AG22" s="236">
        <v>2567.8105190000001</v>
      </c>
      <c r="AH22" s="236">
        <v>1.4510810000000001</v>
      </c>
    </row>
    <row r="23" spans="2:34">
      <c r="B23" s="235" t="s">
        <v>424</v>
      </c>
      <c r="C23" s="236">
        <v>47108.429656</v>
      </c>
      <c r="D23" s="236">
        <v>68057.760855999994</v>
      </c>
      <c r="E23" s="236">
        <v>814.43460500000003</v>
      </c>
      <c r="F23" s="236">
        <v>0</v>
      </c>
      <c r="G23" s="236">
        <v>0</v>
      </c>
      <c r="H23" s="236">
        <v>43509.353169000002</v>
      </c>
      <c r="I23" s="236">
        <v>732.28254000000004</v>
      </c>
      <c r="J23" s="236">
        <v>13065.629633</v>
      </c>
      <c r="K23" s="236">
        <v>0</v>
      </c>
      <c r="L23" s="236">
        <v>0</v>
      </c>
      <c r="M23" s="236">
        <v>5556.7823189999999</v>
      </c>
      <c r="N23" s="236">
        <v>4379.2785899999999</v>
      </c>
      <c r="O23" s="236">
        <v>-20949.331200000001</v>
      </c>
      <c r="P23" s="236">
        <v>-15154.930707</v>
      </c>
      <c r="Q23" s="236">
        <v>-10053.625669999999</v>
      </c>
      <c r="R23" s="236">
        <v>-2658.444156</v>
      </c>
      <c r="S23" s="236">
        <v>-2442.8608810000001</v>
      </c>
      <c r="T23" s="236">
        <v>-2189.4003929999999</v>
      </c>
      <c r="U23" s="236">
        <v>0</v>
      </c>
      <c r="V23" s="236">
        <v>-3605.0001000000002</v>
      </c>
      <c r="W23" s="48"/>
      <c r="X23" s="236">
        <v>32827.592340000003</v>
      </c>
      <c r="Y23" s="236">
        <v>32826.936702999999</v>
      </c>
      <c r="Z23" s="236">
        <v>0.65563700000000003</v>
      </c>
      <c r="AA23" s="236">
        <v>2154.5646980000001</v>
      </c>
      <c r="AB23" s="236">
        <v>2154.5646980000001</v>
      </c>
      <c r="AC23" s="236">
        <v>0</v>
      </c>
      <c r="AD23" s="236">
        <v>0</v>
      </c>
      <c r="AE23" s="236">
        <v>0</v>
      </c>
      <c r="AF23" s="236">
        <v>0</v>
      </c>
      <c r="AG23" s="236">
        <v>0</v>
      </c>
      <c r="AH23" s="236">
        <v>8527.1961310000006</v>
      </c>
    </row>
    <row r="24" spans="2:34">
      <c r="B24" s="235" t="s">
        <v>425</v>
      </c>
      <c r="C24" s="236">
        <v>387406.27067699999</v>
      </c>
      <c r="D24" s="236">
        <v>630067.08105699997</v>
      </c>
      <c r="E24" s="236">
        <v>10340.085206</v>
      </c>
      <c r="F24" s="236">
        <v>3276.5298600000001</v>
      </c>
      <c r="G24" s="236">
        <v>26523.388478000001</v>
      </c>
      <c r="H24" s="236">
        <v>308238.45230599999</v>
      </c>
      <c r="I24" s="236">
        <v>43835.394364</v>
      </c>
      <c r="J24" s="236">
        <v>48455.496224000002</v>
      </c>
      <c r="K24" s="236">
        <v>7292.0312279999998</v>
      </c>
      <c r="L24" s="236">
        <v>0</v>
      </c>
      <c r="M24" s="236">
        <v>48158.104146999998</v>
      </c>
      <c r="N24" s="236">
        <v>133947.59924400001</v>
      </c>
      <c r="O24" s="236">
        <v>-242660.81038000001</v>
      </c>
      <c r="P24" s="236">
        <v>-92424.659748000005</v>
      </c>
      <c r="Q24" s="236">
        <v>-41187.250644</v>
      </c>
      <c r="R24" s="236">
        <v>-47060.016804999999</v>
      </c>
      <c r="S24" s="236">
        <v>-4177.3922990000001</v>
      </c>
      <c r="T24" s="236">
        <v>-87657.543837999998</v>
      </c>
      <c r="U24" s="236">
        <v>-6596.7331629999999</v>
      </c>
      <c r="V24" s="236">
        <v>-55981.873631000002</v>
      </c>
      <c r="W24" s="48"/>
      <c r="X24" s="236">
        <v>191986.370008</v>
      </c>
      <c r="Y24" s="236">
        <v>72739.811461000005</v>
      </c>
      <c r="Z24" s="236">
        <v>119246.55854699999</v>
      </c>
      <c r="AA24" s="236">
        <v>87105.757947000006</v>
      </c>
      <c r="AB24" s="236">
        <v>22480.575357000002</v>
      </c>
      <c r="AC24" s="236">
        <v>64625.182589999997</v>
      </c>
      <c r="AD24" s="236">
        <v>778.20644800000002</v>
      </c>
      <c r="AE24" s="236">
        <v>199.42532600000001</v>
      </c>
      <c r="AF24" s="236">
        <v>578.78112199999998</v>
      </c>
      <c r="AG24" s="236">
        <v>28368.117902999998</v>
      </c>
      <c r="AH24" s="236">
        <v>0</v>
      </c>
    </row>
    <row r="25" spans="2:34">
      <c r="B25" s="235" t="s">
        <v>426</v>
      </c>
      <c r="C25" s="236">
        <v>49382.786410000001</v>
      </c>
      <c r="D25" s="236">
        <v>57609.194513000002</v>
      </c>
      <c r="E25" s="236">
        <v>540.77482999999995</v>
      </c>
      <c r="F25" s="236">
        <v>458.621422</v>
      </c>
      <c r="G25" s="236">
        <v>4135.8812950000001</v>
      </c>
      <c r="H25" s="236">
        <v>7599.815799</v>
      </c>
      <c r="I25" s="236">
        <v>3913.3913130000001</v>
      </c>
      <c r="J25" s="236">
        <v>7307.3579689999997</v>
      </c>
      <c r="K25" s="236">
        <v>5728.668267</v>
      </c>
      <c r="L25" s="236">
        <v>19672.708274000001</v>
      </c>
      <c r="M25" s="236">
        <v>0</v>
      </c>
      <c r="N25" s="236">
        <v>8251.9753440000004</v>
      </c>
      <c r="O25" s="236">
        <v>-8226.4081029999998</v>
      </c>
      <c r="P25" s="236">
        <v>-32.174272999999999</v>
      </c>
      <c r="Q25" s="236">
        <v>-27.496687999999999</v>
      </c>
      <c r="R25" s="236">
        <v>-4.6775849999999997</v>
      </c>
      <c r="S25" s="236">
        <v>0</v>
      </c>
      <c r="T25" s="236">
        <v>-3793.4977690000001</v>
      </c>
      <c r="U25" s="236">
        <v>-2766.1314819999998</v>
      </c>
      <c r="V25" s="236">
        <v>-1634.6045790000001</v>
      </c>
      <c r="W25" s="48"/>
      <c r="X25" s="236">
        <v>6029.8404740000005</v>
      </c>
      <c r="Y25" s="236">
        <v>1036.9042199999999</v>
      </c>
      <c r="Z25" s="236">
        <v>4992.9362540000002</v>
      </c>
      <c r="AA25" s="236">
        <v>1569.9753249999999</v>
      </c>
      <c r="AB25" s="236">
        <v>494.50380000000001</v>
      </c>
      <c r="AC25" s="236">
        <v>1075.4715249999999</v>
      </c>
      <c r="AD25" s="236">
        <v>0</v>
      </c>
      <c r="AE25" s="236">
        <v>0</v>
      </c>
      <c r="AF25" s="236">
        <v>0</v>
      </c>
      <c r="AG25" s="236">
        <v>0</v>
      </c>
      <c r="AH25" s="236">
        <v>0</v>
      </c>
    </row>
    <row r="26" spans="2:34">
      <c r="B26" s="235" t="s">
        <v>427</v>
      </c>
      <c r="C26" s="236">
        <v>2392.77637</v>
      </c>
      <c r="D26" s="236">
        <v>2444.2399930000001</v>
      </c>
      <c r="E26" s="236">
        <v>0</v>
      </c>
      <c r="F26" s="236">
        <v>0</v>
      </c>
      <c r="G26" s="236">
        <v>616.04841899999997</v>
      </c>
      <c r="H26" s="236">
        <v>0</v>
      </c>
      <c r="I26" s="236">
        <v>0</v>
      </c>
      <c r="J26" s="236">
        <v>3.0287440000000001</v>
      </c>
      <c r="K26" s="236">
        <v>0</v>
      </c>
      <c r="L26" s="236">
        <v>0</v>
      </c>
      <c r="M26" s="236">
        <v>0</v>
      </c>
      <c r="N26" s="236">
        <v>1825.1628300000002</v>
      </c>
      <c r="O26" s="236">
        <v>-51.463622999999998</v>
      </c>
      <c r="P26" s="236">
        <v>0</v>
      </c>
      <c r="Q26" s="236">
        <v>0</v>
      </c>
      <c r="R26" s="236">
        <v>0</v>
      </c>
      <c r="S26" s="236">
        <v>0</v>
      </c>
      <c r="T26" s="236">
        <v>0</v>
      </c>
      <c r="U26" s="236">
        <v>0</v>
      </c>
      <c r="V26" s="236">
        <v>-51.463622999999998</v>
      </c>
      <c r="W26" s="48"/>
      <c r="X26" s="236">
        <v>0</v>
      </c>
      <c r="Y26" s="236">
        <v>0</v>
      </c>
      <c r="Z26" s="236">
        <v>0</v>
      </c>
      <c r="AA26" s="236">
        <v>0</v>
      </c>
      <c r="AB26" s="236">
        <v>0</v>
      </c>
      <c r="AC26" s="236">
        <v>0</v>
      </c>
      <c r="AD26" s="236">
        <v>0</v>
      </c>
      <c r="AE26" s="236">
        <v>0</v>
      </c>
      <c r="AF26" s="236">
        <v>0</v>
      </c>
      <c r="AG26" s="236">
        <v>0</v>
      </c>
      <c r="AH26" s="236">
        <v>0</v>
      </c>
    </row>
    <row r="27" spans="2:34">
      <c r="B27" s="235" t="s">
        <v>428</v>
      </c>
      <c r="C27" s="236">
        <v>619.57524699999999</v>
      </c>
      <c r="D27" s="236">
        <v>704.841948</v>
      </c>
      <c r="E27" s="236">
        <v>141.679022</v>
      </c>
      <c r="F27" s="236">
        <v>66.703306999999995</v>
      </c>
      <c r="G27" s="236">
        <v>68.701464999999999</v>
      </c>
      <c r="H27" s="236">
        <v>0</v>
      </c>
      <c r="I27" s="236">
        <v>1.660965</v>
      </c>
      <c r="J27" s="236">
        <v>21.261868</v>
      </c>
      <c r="K27" s="236">
        <v>0</v>
      </c>
      <c r="L27" s="236">
        <v>0</v>
      </c>
      <c r="M27" s="236">
        <v>0</v>
      </c>
      <c r="N27" s="236">
        <v>404.83532100000002</v>
      </c>
      <c r="O27" s="236">
        <v>-85.266700999999998</v>
      </c>
      <c r="P27" s="236">
        <v>0</v>
      </c>
      <c r="Q27" s="236">
        <v>0</v>
      </c>
      <c r="R27" s="236">
        <v>0</v>
      </c>
      <c r="S27" s="236">
        <v>0</v>
      </c>
      <c r="T27" s="236">
        <v>0</v>
      </c>
      <c r="U27" s="236">
        <v>-0.51209300000000002</v>
      </c>
      <c r="V27" s="236">
        <v>-84.754608000000005</v>
      </c>
      <c r="W27" s="48"/>
      <c r="X27" s="236">
        <v>0</v>
      </c>
      <c r="Y27" s="236">
        <v>0</v>
      </c>
      <c r="Z27" s="236">
        <v>0</v>
      </c>
      <c r="AA27" s="236">
        <v>0</v>
      </c>
      <c r="AB27" s="236">
        <v>0</v>
      </c>
      <c r="AC27" s="236">
        <v>0</v>
      </c>
      <c r="AD27" s="236">
        <v>0</v>
      </c>
      <c r="AE27" s="236">
        <v>0</v>
      </c>
      <c r="AF27" s="236">
        <v>0</v>
      </c>
      <c r="AG27" s="236">
        <v>0</v>
      </c>
      <c r="AH27" s="236">
        <v>0</v>
      </c>
    </row>
    <row r="28" spans="2:34">
      <c r="B28" s="235" t="s">
        <v>429</v>
      </c>
      <c r="C28" s="236">
        <v>2865.5917479999998</v>
      </c>
      <c r="D28" s="236">
        <v>3319.3501430000001</v>
      </c>
      <c r="E28" s="236">
        <v>0.53795199999999999</v>
      </c>
      <c r="F28" s="236">
        <v>0</v>
      </c>
      <c r="G28" s="236">
        <v>783.10003300000005</v>
      </c>
      <c r="H28" s="236">
        <v>0</v>
      </c>
      <c r="I28" s="236">
        <v>79.090033000000005</v>
      </c>
      <c r="J28" s="236">
        <v>377.50949100000003</v>
      </c>
      <c r="K28" s="236">
        <v>0</v>
      </c>
      <c r="L28" s="236">
        <v>0</v>
      </c>
      <c r="M28" s="236">
        <v>0</v>
      </c>
      <c r="N28" s="236">
        <v>2079.1126340000001</v>
      </c>
      <c r="O28" s="236">
        <v>-453.75839500000001</v>
      </c>
      <c r="P28" s="236">
        <v>0</v>
      </c>
      <c r="Q28" s="236">
        <v>0</v>
      </c>
      <c r="R28" s="236">
        <v>0</v>
      </c>
      <c r="S28" s="236">
        <v>0</v>
      </c>
      <c r="T28" s="236">
        <v>0</v>
      </c>
      <c r="U28" s="236">
        <v>-376.14873699999998</v>
      </c>
      <c r="V28" s="236">
        <v>-77.609657999999996</v>
      </c>
      <c r="W28" s="48"/>
      <c r="X28" s="236">
        <v>0</v>
      </c>
      <c r="Y28" s="236">
        <v>0</v>
      </c>
      <c r="Z28" s="236">
        <v>0</v>
      </c>
      <c r="AA28" s="236">
        <v>0</v>
      </c>
      <c r="AB28" s="236">
        <v>0</v>
      </c>
      <c r="AC28" s="236">
        <v>0</v>
      </c>
      <c r="AD28" s="236">
        <v>0</v>
      </c>
      <c r="AE28" s="236">
        <v>0</v>
      </c>
      <c r="AF28" s="236">
        <v>0</v>
      </c>
      <c r="AG28" s="236">
        <v>0</v>
      </c>
      <c r="AH28" s="236">
        <v>0</v>
      </c>
    </row>
    <row r="29" spans="2:34">
      <c r="B29" s="235" t="s">
        <v>430</v>
      </c>
      <c r="C29" s="236">
        <v>7571.6211750000002</v>
      </c>
      <c r="D29" s="236">
        <v>8861.2093819999991</v>
      </c>
      <c r="E29" s="236">
        <v>0</v>
      </c>
      <c r="F29" s="236">
        <v>0</v>
      </c>
      <c r="G29" s="236">
        <v>0</v>
      </c>
      <c r="H29" s="236">
        <v>0</v>
      </c>
      <c r="I29" s="236">
        <v>140.165708</v>
      </c>
      <c r="J29" s="236">
        <v>9.9441469999999992</v>
      </c>
      <c r="K29" s="236">
        <v>57.176971999999999</v>
      </c>
      <c r="L29" s="236">
        <v>0</v>
      </c>
      <c r="M29" s="236">
        <v>0</v>
      </c>
      <c r="N29" s="236">
        <v>8653.9225549999992</v>
      </c>
      <c r="O29" s="236">
        <v>-1289.588207</v>
      </c>
      <c r="P29" s="236">
        <v>0</v>
      </c>
      <c r="Q29" s="236">
        <v>0</v>
      </c>
      <c r="R29" s="236">
        <v>0</v>
      </c>
      <c r="S29" s="236">
        <v>0</v>
      </c>
      <c r="T29" s="236">
        <v>0</v>
      </c>
      <c r="U29" s="236">
        <v>-1231.7735660000001</v>
      </c>
      <c r="V29" s="236">
        <v>-57.814641000000002</v>
      </c>
      <c r="W29" s="48"/>
      <c r="X29" s="236">
        <v>0</v>
      </c>
      <c r="Y29" s="236">
        <v>0</v>
      </c>
      <c r="Z29" s="236">
        <v>0</v>
      </c>
      <c r="AA29" s="236">
        <v>0</v>
      </c>
      <c r="AB29" s="236">
        <v>0</v>
      </c>
      <c r="AC29" s="236">
        <v>0</v>
      </c>
      <c r="AD29" s="236">
        <v>0</v>
      </c>
      <c r="AE29" s="236">
        <v>0</v>
      </c>
      <c r="AF29" s="236">
        <v>0</v>
      </c>
      <c r="AG29" s="236">
        <v>0</v>
      </c>
      <c r="AH29" s="236">
        <v>0</v>
      </c>
    </row>
    <row r="30" spans="2:34" ht="13.5" thickBot="1">
      <c r="B30" s="237" t="s">
        <v>431</v>
      </c>
      <c r="C30" s="238">
        <v>143475.341545</v>
      </c>
      <c r="D30" s="238">
        <v>215964.66721399999</v>
      </c>
      <c r="E30" s="238">
        <v>3135.226674</v>
      </c>
      <c r="F30" s="238">
        <v>812.21815400000003</v>
      </c>
      <c r="G30" s="238">
        <v>11961.744777</v>
      </c>
      <c r="H30" s="238">
        <v>73866.891208000001</v>
      </c>
      <c r="I30" s="238">
        <v>16655.883442999999</v>
      </c>
      <c r="J30" s="238">
        <v>40655.569203999999</v>
      </c>
      <c r="K30" s="238">
        <v>1404.3753380000001</v>
      </c>
      <c r="L30" s="238">
        <v>10042.513011999999</v>
      </c>
      <c r="M30" s="238">
        <v>37012.089189999999</v>
      </c>
      <c r="N30" s="238">
        <v>20418.156214000002</v>
      </c>
      <c r="O30" s="238">
        <v>-72489.325668999998</v>
      </c>
      <c r="P30" s="238">
        <v>-34089.361659000002</v>
      </c>
      <c r="Q30" s="238">
        <v>-19106.844897999999</v>
      </c>
      <c r="R30" s="238">
        <v>-14675.384442</v>
      </c>
      <c r="S30" s="238">
        <v>-307.132319</v>
      </c>
      <c r="T30" s="238">
        <v>-17372.445664999999</v>
      </c>
      <c r="U30" s="238">
        <v>-3312.1091540000002</v>
      </c>
      <c r="V30" s="238">
        <v>-17715.409190999999</v>
      </c>
      <c r="W30" s="48"/>
      <c r="X30" s="238">
        <v>61802.208205000003</v>
      </c>
      <c r="Y30" s="238">
        <v>32736.549368</v>
      </c>
      <c r="Z30" s="238">
        <v>29065.658836999999</v>
      </c>
      <c r="AA30" s="238">
        <v>10413.688574</v>
      </c>
      <c r="AB30" s="238">
        <v>253.792631</v>
      </c>
      <c r="AC30" s="238">
        <v>10159.895943</v>
      </c>
      <c r="AD30" s="238">
        <v>0</v>
      </c>
      <c r="AE30" s="238">
        <v>0</v>
      </c>
      <c r="AF30" s="238">
        <v>0</v>
      </c>
      <c r="AG30" s="238">
        <v>1650.9944290000001</v>
      </c>
      <c r="AH30" s="238">
        <v>0</v>
      </c>
    </row>
    <row r="31" spans="2:34" ht="13.5" thickBot="1">
      <c r="B31" s="239"/>
      <c r="C31" s="113"/>
      <c r="D31" s="113"/>
      <c r="E31" s="113"/>
      <c r="F31" s="113"/>
      <c r="G31" s="113"/>
      <c r="H31" s="113"/>
      <c r="I31" s="113"/>
      <c r="J31" s="113"/>
      <c r="K31" s="113"/>
      <c r="L31" s="113"/>
      <c r="M31" s="113"/>
      <c r="N31" s="113"/>
      <c r="O31" s="113"/>
      <c r="P31" s="113"/>
      <c r="Q31" s="113"/>
      <c r="R31" s="113"/>
      <c r="S31" s="113"/>
      <c r="T31" s="113"/>
      <c r="U31" s="113"/>
      <c r="V31" s="113"/>
      <c r="W31" s="324"/>
      <c r="X31" s="113"/>
      <c r="Y31" s="113"/>
      <c r="Z31" s="113"/>
      <c r="AA31" s="113"/>
      <c r="AB31" s="113"/>
      <c r="AC31" s="113"/>
      <c r="AD31" s="113"/>
      <c r="AE31" s="113"/>
      <c r="AF31" s="113"/>
      <c r="AG31" s="113"/>
      <c r="AH31" s="113"/>
    </row>
    <row r="32" spans="2:34" ht="13.5" thickBot="1">
      <c r="B32" s="241" t="s">
        <v>432</v>
      </c>
      <c r="C32" s="242">
        <v>2052819.80504</v>
      </c>
      <c r="D32" s="242">
        <v>3039191.0345180002</v>
      </c>
      <c r="E32" s="242">
        <v>46201.724675999998</v>
      </c>
      <c r="F32" s="242">
        <v>23624.231186000001</v>
      </c>
      <c r="G32" s="242">
        <v>134513.92139599999</v>
      </c>
      <c r="H32" s="242">
        <v>1014717.096156</v>
      </c>
      <c r="I32" s="242">
        <v>280122.094431</v>
      </c>
      <c r="J32" s="242">
        <v>524420.98197199998</v>
      </c>
      <c r="K32" s="242">
        <v>66449.472253</v>
      </c>
      <c r="L32" s="242">
        <v>235346.41611200001</v>
      </c>
      <c r="M32" s="242">
        <v>246403.76175500001</v>
      </c>
      <c r="N32" s="242">
        <v>467391.33458100003</v>
      </c>
      <c r="O32" s="242">
        <v>-986371.22947799996</v>
      </c>
      <c r="P32" s="242">
        <v>-351402.537457</v>
      </c>
      <c r="Q32" s="242">
        <v>-164532.56963799999</v>
      </c>
      <c r="R32" s="242">
        <v>-175431.76765300002</v>
      </c>
      <c r="S32" s="242">
        <v>-11438.200166000001</v>
      </c>
      <c r="T32" s="242">
        <v>-213648.49633200001</v>
      </c>
      <c r="U32" s="242">
        <v>-100347.27978899999</v>
      </c>
      <c r="V32" s="242">
        <v>-320972.91590000002</v>
      </c>
      <c r="W32" s="323"/>
      <c r="X32" s="242">
        <v>586420.61826599995</v>
      </c>
      <c r="Y32" s="242">
        <v>230400.83833999999</v>
      </c>
      <c r="Z32" s="242">
        <v>356019.77992599999</v>
      </c>
      <c r="AA32" s="242">
        <v>313571.83425999997</v>
      </c>
      <c r="AB32" s="242">
        <v>50587.606567000003</v>
      </c>
      <c r="AC32" s="242">
        <v>262984.22769299999</v>
      </c>
      <c r="AD32" s="242">
        <v>5417.7341740000002</v>
      </c>
      <c r="AE32" s="242">
        <v>2859.8208500000001</v>
      </c>
      <c r="AF32" s="242">
        <v>2557.9133240000001</v>
      </c>
      <c r="AG32" s="242">
        <v>100331.18260499999</v>
      </c>
      <c r="AH32" s="242">
        <v>8975.7268509999994</v>
      </c>
    </row>
    <row r="33" spans="2:26">
      <c r="B33" s="243"/>
      <c r="C33" s="244"/>
      <c r="D33" s="244"/>
      <c r="E33" s="244"/>
      <c r="F33" s="244"/>
      <c r="G33" s="244"/>
      <c r="H33" s="244"/>
      <c r="I33" s="244"/>
      <c r="J33" s="244"/>
      <c r="K33" s="244"/>
      <c r="L33" s="244"/>
      <c r="M33" s="244"/>
      <c r="N33" s="244"/>
      <c r="O33" s="244"/>
      <c r="P33" s="244"/>
      <c r="Q33" s="244"/>
      <c r="R33" s="244"/>
      <c r="S33" s="244"/>
      <c r="T33" s="244"/>
      <c r="U33" s="244"/>
      <c r="V33" s="244"/>
      <c r="W33" s="323"/>
      <c r="X33" s="244"/>
      <c r="Y33" s="244"/>
      <c r="Z33" s="244"/>
    </row>
    <row r="34" spans="2:26">
      <c r="B34" s="113" t="s">
        <v>177</v>
      </c>
    </row>
    <row r="35" spans="2:26">
      <c r="B35" s="113" t="s">
        <v>756</v>
      </c>
    </row>
    <row r="36" spans="2:26">
      <c r="B36" s="240" t="s">
        <v>433</v>
      </c>
    </row>
    <row r="37" spans="2:26">
      <c r="B37" s="113"/>
    </row>
    <row r="38" spans="2:26">
      <c r="B38" s="113" t="s">
        <v>34</v>
      </c>
    </row>
  </sheetData>
  <mergeCells count="39">
    <mergeCell ref="AD9:AD11"/>
    <mergeCell ref="AE9:AE11"/>
    <mergeCell ref="AF9:AF11"/>
    <mergeCell ref="P10:P11"/>
    <mergeCell ref="Q10:Q11"/>
    <mergeCell ref="R10:R11"/>
    <mergeCell ref="S10:S11"/>
    <mergeCell ref="X9:X11"/>
    <mergeCell ref="Y9:Y11"/>
    <mergeCell ref="Z9:Z11"/>
    <mergeCell ref="AA9:AA11"/>
    <mergeCell ref="AB9:AB11"/>
    <mergeCell ref="AC9:AC11"/>
    <mergeCell ref="K9:K11"/>
    <mergeCell ref="L9:L11"/>
    <mergeCell ref="M9:M11"/>
    <mergeCell ref="P9:S9"/>
    <mergeCell ref="T9:T11"/>
    <mergeCell ref="U9:U11"/>
    <mergeCell ref="AD8:AF8"/>
    <mergeCell ref="AG8:AG11"/>
    <mergeCell ref="AH8:AH11"/>
    <mergeCell ref="D9:D11"/>
    <mergeCell ref="E9:E11"/>
    <mergeCell ref="F9:F11"/>
    <mergeCell ref="G9:G11"/>
    <mergeCell ref="H9:H11"/>
    <mergeCell ref="I9:I11"/>
    <mergeCell ref="J9:J11"/>
    <mergeCell ref="B4:AH4"/>
    <mergeCell ref="B5:AH5"/>
    <mergeCell ref="B7:B11"/>
    <mergeCell ref="C7:V7"/>
    <mergeCell ref="X7:AH7"/>
    <mergeCell ref="C8:C11"/>
    <mergeCell ref="D8:N8"/>
    <mergeCell ref="O8:V8"/>
    <mergeCell ref="X8:Z8"/>
    <mergeCell ref="AA8:AC8"/>
  </mergeCells>
  <conditionalFormatting sqref="B14:B16 B24:B25 B30 B27 B20:B22">
    <cfRule type="cellIs" dxfId="119" priority="8" stopIfTrue="1" operator="equal">
      <formula>"División"</formula>
    </cfRule>
  </conditionalFormatting>
  <conditionalFormatting sqref="B28">
    <cfRule type="cellIs" dxfId="118" priority="7" stopIfTrue="1" operator="equal">
      <formula>"División"</formula>
    </cfRule>
  </conditionalFormatting>
  <conditionalFormatting sqref="B26">
    <cfRule type="cellIs" dxfId="117" priority="6" stopIfTrue="1" operator="equal">
      <formula>"División"</formula>
    </cfRule>
  </conditionalFormatting>
  <conditionalFormatting sqref="B17:B18">
    <cfRule type="cellIs" dxfId="116" priority="5" stopIfTrue="1" operator="equal">
      <formula>"División"</formula>
    </cfRule>
  </conditionalFormatting>
  <conditionalFormatting sqref="B23">
    <cfRule type="cellIs" dxfId="115" priority="4" stopIfTrue="1" operator="equal">
      <formula>"División"</formula>
    </cfRule>
  </conditionalFormatting>
  <conditionalFormatting sqref="B19">
    <cfRule type="cellIs" dxfId="114" priority="3" stopIfTrue="1" operator="equal">
      <formula>"División"</formula>
    </cfRule>
  </conditionalFormatting>
  <conditionalFormatting sqref="B29">
    <cfRule type="cellIs" dxfId="113" priority="2" stopIfTrue="1" operator="equal">
      <formula>"División"</formula>
    </cfRule>
  </conditionalFormatting>
  <conditionalFormatting sqref="B32">
    <cfRule type="cellIs" dxfId="112" priority="1" operator="equal">
      <formula>"Sistema Bancario PRELIMINAR"</formula>
    </cfRule>
  </conditionalFormatting>
  <hyperlinks>
    <hyperlink ref="AH3" location="'Índice '!A1" tooltip="Ir al Índice" display="Volver" xr:uid="{72A8B9C3-DD91-47EA-B416-17191567C92C}"/>
  </hyperlinks>
  <pageMargins left="0.3" right="0.27" top="0.4" bottom="1" header="0" footer="0"/>
  <pageSetup scale="31" orientation="landscape" r:id="rId1"/>
  <headerFooter alignWithMargins="0">
    <oddFooter>&amp;L- &amp;P -&amp;R&amp;D</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D648D-6041-43D6-817F-C0C9E2EFC0F7}">
  <sheetPr codeName="Hoja57">
    <tabColor theme="8" tint="0.59999389629810485"/>
  </sheetPr>
  <dimension ref="A1:S39"/>
  <sheetViews>
    <sheetView showGridLines="0" zoomScale="85" zoomScaleNormal="85" workbookViewId="0"/>
  </sheetViews>
  <sheetFormatPr baseColWidth="10" defaultColWidth="15.140625" defaultRowHeight="12.75" outlineLevelRow="1"/>
  <cols>
    <col min="1" max="1" width="5.140625" bestFit="1" customWidth="1"/>
    <col min="2" max="2" width="34.5703125" style="1" customWidth="1"/>
    <col min="3" max="12" width="14.7109375" style="1" customWidth="1"/>
    <col min="13" max="13" width="22.140625" style="1" customWidth="1"/>
    <col min="14" max="14" width="18.42578125" style="1" customWidth="1"/>
    <col min="15" max="15" width="14.85546875" style="1" customWidth="1"/>
    <col min="16" max="17" width="17.28515625" style="1" customWidth="1"/>
    <col min="18" max="18" width="17.5703125" style="1" customWidth="1"/>
    <col min="19" max="19" width="23.140625" style="1" customWidth="1"/>
    <col min="20" max="16384" width="15.140625" style="1"/>
  </cols>
  <sheetData>
    <row r="1" spans="1:19">
      <c r="B1" s="116"/>
    </row>
    <row r="2" spans="1:19" s="310" customFormat="1" ht="40.9" hidden="1" customHeight="1" outlineLevel="1">
      <c r="A2"/>
      <c r="B2" s="206"/>
      <c r="C2" s="52" t="s">
        <v>221</v>
      </c>
      <c r="D2" s="337" t="s">
        <v>757</v>
      </c>
      <c r="E2" s="295" t="s">
        <v>758</v>
      </c>
      <c r="F2" s="295" t="s">
        <v>759</v>
      </c>
      <c r="G2" s="295" t="s">
        <v>760</v>
      </c>
      <c r="H2" s="295" t="s">
        <v>761</v>
      </c>
      <c r="I2" s="295" t="s">
        <v>762</v>
      </c>
      <c r="J2" s="295" t="s">
        <v>763</v>
      </c>
      <c r="K2" s="295" t="s">
        <v>764</v>
      </c>
      <c r="L2" s="52" t="s">
        <v>765</v>
      </c>
      <c r="M2" s="52" t="s">
        <v>766</v>
      </c>
      <c r="N2" s="52" t="s">
        <v>767</v>
      </c>
      <c r="O2" s="320" t="s">
        <v>768</v>
      </c>
      <c r="P2" s="52" t="s">
        <v>227</v>
      </c>
      <c r="Q2" s="52" t="s">
        <v>769</v>
      </c>
      <c r="R2" s="52" t="s">
        <v>770</v>
      </c>
      <c r="S2" s="52" t="s">
        <v>771</v>
      </c>
    </row>
    <row r="3" spans="1:19" ht="28.15" customHeight="1" collapsed="1" thickBot="1">
      <c r="B3" s="209" t="s">
        <v>400</v>
      </c>
      <c r="S3" s="210" t="s">
        <v>36</v>
      </c>
    </row>
    <row r="4" spans="1:19" ht="17.45" customHeight="1">
      <c r="B4" s="14" t="s">
        <v>772</v>
      </c>
      <c r="C4" s="15"/>
      <c r="D4" s="15"/>
      <c r="E4" s="15"/>
      <c r="F4" s="15"/>
      <c r="G4" s="15"/>
      <c r="H4" s="15"/>
      <c r="I4" s="15"/>
      <c r="J4" s="15"/>
      <c r="K4" s="15"/>
      <c r="L4" s="15"/>
      <c r="M4" s="15"/>
      <c r="N4" s="15"/>
      <c r="O4" s="15"/>
      <c r="P4" s="15"/>
      <c r="Q4" s="15"/>
      <c r="R4" s="15"/>
      <c r="S4" s="16"/>
    </row>
    <row r="5" spans="1:19" ht="22.5" customHeight="1" thickBot="1">
      <c r="B5" s="211" t="s">
        <v>402</v>
      </c>
      <c r="C5" s="212"/>
      <c r="D5" s="212"/>
      <c r="E5" s="212"/>
      <c r="F5" s="212"/>
      <c r="G5" s="212"/>
      <c r="H5" s="212"/>
      <c r="I5" s="212"/>
      <c r="J5" s="212"/>
      <c r="K5" s="212"/>
      <c r="L5" s="212"/>
      <c r="M5" s="212"/>
      <c r="N5" s="212"/>
      <c r="O5" s="212"/>
      <c r="P5" s="212"/>
      <c r="Q5" s="212"/>
      <c r="R5" s="212"/>
      <c r="S5" s="213"/>
    </row>
    <row r="6" spans="1:19">
      <c r="B6" s="214"/>
      <c r="C6" s="214"/>
      <c r="D6" s="214"/>
      <c r="E6" s="214"/>
      <c r="F6" s="214"/>
      <c r="G6" s="214"/>
      <c r="H6" s="214"/>
      <c r="I6" s="214"/>
      <c r="J6" s="214"/>
      <c r="K6" s="214"/>
      <c r="L6" s="214"/>
      <c r="M6" s="214"/>
      <c r="N6" s="214"/>
      <c r="O6" s="214"/>
      <c r="P6" s="214"/>
      <c r="Q6" s="214"/>
      <c r="R6" s="214"/>
      <c r="S6" s="214"/>
    </row>
    <row r="7" spans="1:19" ht="18" customHeight="1">
      <c r="B7" s="296" t="s">
        <v>403</v>
      </c>
      <c r="C7" s="217" t="s">
        <v>437</v>
      </c>
      <c r="D7" s="300"/>
      <c r="E7" s="300"/>
      <c r="F7" s="300"/>
      <c r="G7" s="300"/>
      <c r="H7" s="300"/>
      <c r="I7" s="300"/>
      <c r="J7" s="300"/>
      <c r="K7" s="300"/>
      <c r="L7" s="300"/>
      <c r="M7" s="300"/>
      <c r="N7" s="218"/>
      <c r="O7" s="218"/>
      <c r="P7" s="218"/>
      <c r="Q7" s="218"/>
      <c r="R7" s="218"/>
      <c r="S7" s="219"/>
    </row>
    <row r="8" spans="1:19" ht="19.149999999999999" customHeight="1">
      <c r="B8" s="302"/>
      <c r="C8" s="226" t="s">
        <v>413</v>
      </c>
      <c r="D8" s="338" t="s">
        <v>773</v>
      </c>
      <c r="E8" s="338"/>
      <c r="F8" s="338"/>
      <c r="G8" s="338"/>
      <c r="H8" s="338"/>
      <c r="I8" s="338"/>
      <c r="J8" s="338"/>
      <c r="K8" s="338"/>
      <c r="L8" s="216" t="s">
        <v>774</v>
      </c>
      <c r="M8" s="216" t="s">
        <v>775</v>
      </c>
      <c r="N8" s="216" t="s">
        <v>776</v>
      </c>
      <c r="O8" s="249" t="s">
        <v>777</v>
      </c>
      <c r="P8" s="250" t="s">
        <v>632</v>
      </c>
      <c r="Q8" s="286"/>
      <c r="R8" s="286"/>
      <c r="S8" s="264"/>
    </row>
    <row r="9" spans="1:19" ht="21.6" customHeight="1">
      <c r="B9" s="302"/>
      <c r="C9" s="226"/>
      <c r="D9" s="338" t="s">
        <v>413</v>
      </c>
      <c r="E9" s="338" t="s">
        <v>778</v>
      </c>
      <c r="F9" s="338" t="s">
        <v>405</v>
      </c>
      <c r="G9" s="338"/>
      <c r="H9" s="338"/>
      <c r="I9" s="338"/>
      <c r="J9" s="338"/>
      <c r="K9" s="338" t="s">
        <v>618</v>
      </c>
      <c r="L9" s="226"/>
      <c r="M9" s="226"/>
      <c r="N9" s="226"/>
      <c r="O9" s="249" t="s">
        <v>779</v>
      </c>
      <c r="P9" s="216" t="s">
        <v>413</v>
      </c>
      <c r="Q9" s="216" t="s">
        <v>780</v>
      </c>
      <c r="R9" s="216" t="s">
        <v>781</v>
      </c>
      <c r="S9" s="220" t="s">
        <v>782</v>
      </c>
    </row>
    <row r="10" spans="1:19" ht="21.6" customHeight="1">
      <c r="B10" s="302"/>
      <c r="C10" s="226"/>
      <c r="D10" s="338"/>
      <c r="E10" s="338"/>
      <c r="F10" s="338" t="s">
        <v>413</v>
      </c>
      <c r="G10" s="338" t="s">
        <v>783</v>
      </c>
      <c r="H10" s="338"/>
      <c r="I10" s="338" t="s">
        <v>784</v>
      </c>
      <c r="J10" s="338" t="s">
        <v>785</v>
      </c>
      <c r="K10" s="338"/>
      <c r="L10" s="226"/>
      <c r="M10" s="226"/>
      <c r="N10" s="226"/>
      <c r="O10" s="249"/>
      <c r="P10" s="226"/>
      <c r="Q10" s="226"/>
      <c r="R10" s="226"/>
      <c r="S10" s="259"/>
    </row>
    <row r="11" spans="1:19" ht="19.899999999999999" customHeight="1">
      <c r="B11" s="306"/>
      <c r="C11" s="230"/>
      <c r="D11" s="338"/>
      <c r="E11" s="338"/>
      <c r="F11" s="338"/>
      <c r="G11" s="339" t="s">
        <v>786</v>
      </c>
      <c r="H11" s="339" t="s">
        <v>787</v>
      </c>
      <c r="I11" s="338"/>
      <c r="J11" s="338"/>
      <c r="K11" s="338"/>
      <c r="L11" s="230"/>
      <c r="M11" s="230"/>
      <c r="N11" s="230"/>
      <c r="O11" s="250" t="s">
        <v>788</v>
      </c>
      <c r="P11" s="230"/>
      <c r="Q11" s="230"/>
      <c r="R11" s="230"/>
      <c r="S11" s="264"/>
    </row>
    <row r="12" spans="1:19" ht="8.4499999999999993" customHeight="1">
      <c r="B12" s="214"/>
      <c r="C12" s="214"/>
      <c r="D12" s="234"/>
      <c r="E12" s="214"/>
      <c r="F12" s="214"/>
      <c r="G12" s="214"/>
      <c r="H12" s="214"/>
      <c r="I12" s="214"/>
      <c r="J12" s="214"/>
      <c r="K12" s="214"/>
      <c r="L12" s="214"/>
      <c r="M12" s="214"/>
      <c r="N12" s="321"/>
      <c r="O12" s="321"/>
      <c r="P12" s="321"/>
      <c r="Q12" s="321"/>
      <c r="R12" s="321"/>
      <c r="S12" s="321"/>
    </row>
    <row r="13" spans="1:19" ht="8.4499999999999993" customHeight="1" thickBot="1">
      <c r="B13" s="113"/>
      <c r="C13" s="323"/>
      <c r="D13" s="323"/>
      <c r="E13" s="323"/>
      <c r="F13" s="323"/>
      <c r="G13" s="323"/>
      <c r="H13" s="323"/>
      <c r="I13" s="323"/>
      <c r="J13" s="323"/>
      <c r="K13" s="323"/>
      <c r="L13" s="323"/>
      <c r="M13" s="323"/>
      <c r="N13" s="324"/>
      <c r="O13" s="324"/>
      <c r="P13" s="214"/>
      <c r="Q13" s="214"/>
      <c r="R13" s="321"/>
      <c r="S13" s="321"/>
    </row>
    <row r="14" spans="1:19">
      <c r="B14" s="232" t="s">
        <v>415</v>
      </c>
      <c r="C14" s="233">
        <v>56728.744809000003</v>
      </c>
      <c r="D14" s="233">
        <v>40365.496468999976</v>
      </c>
      <c r="E14" s="233">
        <v>9584.0625349999755</v>
      </c>
      <c r="F14" s="233">
        <v>26860.608029999999</v>
      </c>
      <c r="G14" s="233">
        <v>22850.457224000002</v>
      </c>
      <c r="H14" s="233">
        <v>1990.383409</v>
      </c>
      <c r="I14" s="233">
        <v>1761.6543350000002</v>
      </c>
      <c r="J14" s="233">
        <v>258.1130619999999</v>
      </c>
      <c r="K14" s="233">
        <v>3920.8259040000012</v>
      </c>
      <c r="L14" s="233">
        <v>-241.121747</v>
      </c>
      <c r="M14" s="233">
        <v>2552.4256230000001</v>
      </c>
      <c r="N14" s="233">
        <v>0</v>
      </c>
      <c r="O14" s="233">
        <v>10448.043481000001</v>
      </c>
      <c r="P14" s="233">
        <v>3603.900983</v>
      </c>
      <c r="Q14" s="233">
        <v>906.61356499999999</v>
      </c>
      <c r="R14" s="233">
        <v>2697.2874179999999</v>
      </c>
      <c r="S14" s="233">
        <v>0</v>
      </c>
    </row>
    <row r="15" spans="1:19">
      <c r="B15" s="235" t="s">
        <v>416</v>
      </c>
      <c r="C15" s="236">
        <v>18733.419601000001</v>
      </c>
      <c r="D15" s="236">
        <v>16087.257487000001</v>
      </c>
      <c r="E15" s="236">
        <v>12952.749031000001</v>
      </c>
      <c r="F15" s="236">
        <v>2573.401222</v>
      </c>
      <c r="G15" s="236">
        <v>2683.172525</v>
      </c>
      <c r="H15" s="236">
        <v>191.507138</v>
      </c>
      <c r="I15" s="236">
        <v>-318.00924699999996</v>
      </c>
      <c r="J15" s="236">
        <v>16.73080600000003</v>
      </c>
      <c r="K15" s="236">
        <v>561.10723399999961</v>
      </c>
      <c r="L15" s="236">
        <v>0</v>
      </c>
      <c r="M15" s="236">
        <v>-415.46089799999999</v>
      </c>
      <c r="N15" s="236">
        <v>0</v>
      </c>
      <c r="O15" s="236">
        <v>0</v>
      </c>
      <c r="P15" s="236">
        <v>3061.623012</v>
      </c>
      <c r="Q15" s="236">
        <v>2151.915544</v>
      </c>
      <c r="R15" s="236">
        <v>1261.620054</v>
      </c>
      <c r="S15" s="236">
        <v>-351.91258599999998</v>
      </c>
    </row>
    <row r="16" spans="1:19">
      <c r="B16" s="235" t="s">
        <v>417</v>
      </c>
      <c r="C16" s="236">
        <v>24447.329496999999</v>
      </c>
      <c r="D16" s="236">
        <v>17007.095632</v>
      </c>
      <c r="E16" s="236">
        <v>3476.379093</v>
      </c>
      <c r="F16" s="236">
        <v>10961.505029</v>
      </c>
      <c r="G16" s="236">
        <v>11338.933061</v>
      </c>
      <c r="H16" s="236">
        <v>969.92494599999998</v>
      </c>
      <c r="I16" s="236">
        <v>-1291.412495</v>
      </c>
      <c r="J16" s="236">
        <v>-55.940482999999858</v>
      </c>
      <c r="K16" s="236">
        <v>2569.211510000001</v>
      </c>
      <c r="L16" s="236">
        <v>9348.9958150000002</v>
      </c>
      <c r="M16" s="236">
        <v>-747.90717400000005</v>
      </c>
      <c r="N16" s="236">
        <v>0</v>
      </c>
      <c r="O16" s="236">
        <v>7.4733010000000002</v>
      </c>
      <c r="P16" s="236">
        <v>-1168.3280769999999</v>
      </c>
      <c r="Q16" s="236">
        <v>-1177.3630840000001</v>
      </c>
      <c r="R16" s="236">
        <v>-8836.6216120000008</v>
      </c>
      <c r="S16" s="236">
        <v>8845.6566189999994</v>
      </c>
    </row>
    <row r="17" spans="2:19">
      <c r="B17" s="235" t="s">
        <v>418</v>
      </c>
      <c r="C17" s="236">
        <v>350806.02443799999</v>
      </c>
      <c r="D17" s="236">
        <v>240298.20907000033</v>
      </c>
      <c r="E17" s="236">
        <v>-3237.959778000135</v>
      </c>
      <c r="F17" s="236">
        <v>225498.87126700001</v>
      </c>
      <c r="G17" s="236">
        <v>233327.028533</v>
      </c>
      <c r="H17" s="236">
        <v>5971.4653410000001</v>
      </c>
      <c r="I17" s="236">
        <v>-12090.231302</v>
      </c>
      <c r="J17" s="236">
        <v>-1709.3913049999992</v>
      </c>
      <c r="K17" s="236">
        <v>18037.297581000457</v>
      </c>
      <c r="L17" s="236">
        <v>43.963090000000001</v>
      </c>
      <c r="M17" s="236">
        <v>-308.455375</v>
      </c>
      <c r="N17" s="236">
        <v>0</v>
      </c>
      <c r="O17" s="236">
        <v>-0.44928899999999999</v>
      </c>
      <c r="P17" s="236">
        <v>110772.75694200001</v>
      </c>
      <c r="Q17" s="236">
        <v>52571.305543000002</v>
      </c>
      <c r="R17" s="236">
        <v>8718.377563</v>
      </c>
      <c r="S17" s="236">
        <v>49483.073836000003</v>
      </c>
    </row>
    <row r="18" spans="2:19">
      <c r="B18" s="235" t="s">
        <v>419</v>
      </c>
      <c r="C18" s="236">
        <v>47830.496330000002</v>
      </c>
      <c r="D18" s="236">
        <v>114274.64855300001</v>
      </c>
      <c r="E18" s="236">
        <v>77300.22683</v>
      </c>
      <c r="F18" s="236">
        <v>61628.504007000003</v>
      </c>
      <c r="G18" s="236">
        <v>24053.330602000002</v>
      </c>
      <c r="H18" s="236">
        <v>9413.5278390000003</v>
      </c>
      <c r="I18" s="236">
        <v>23936.476663000001</v>
      </c>
      <c r="J18" s="236">
        <v>4225.168902999998</v>
      </c>
      <c r="K18" s="236">
        <v>-24654.082283999996</v>
      </c>
      <c r="L18" s="236">
        <v>736.63989100000003</v>
      </c>
      <c r="M18" s="236">
        <v>-8217.6699370000006</v>
      </c>
      <c r="N18" s="236">
        <v>0</v>
      </c>
      <c r="O18" s="236">
        <v>-27215.227363000002</v>
      </c>
      <c r="P18" s="236">
        <v>-31747.894813999999</v>
      </c>
      <c r="Q18" s="236">
        <v>-43781.259968999999</v>
      </c>
      <c r="R18" s="236">
        <v>16674.201321</v>
      </c>
      <c r="S18" s="236">
        <v>-4640.836166</v>
      </c>
    </row>
    <row r="19" spans="2:19">
      <c r="B19" s="235" t="s">
        <v>420</v>
      </c>
      <c r="C19" s="236">
        <v>198163.03943899999</v>
      </c>
      <c r="D19" s="236">
        <v>4727.56973499991</v>
      </c>
      <c r="E19" s="236">
        <v>-54186.062947999686</v>
      </c>
      <c r="F19" s="236">
        <v>57735.416834000003</v>
      </c>
      <c r="G19" s="236">
        <v>51650.783796999996</v>
      </c>
      <c r="H19" s="236">
        <v>1646.7057709999999</v>
      </c>
      <c r="I19" s="236">
        <v>-6990.5743179999999</v>
      </c>
      <c r="J19" s="236">
        <v>11428.501584</v>
      </c>
      <c r="K19" s="236">
        <v>1178.2158489995927</v>
      </c>
      <c r="L19" s="236">
        <v>20044.973446</v>
      </c>
      <c r="M19" s="236">
        <v>31320.696061999999</v>
      </c>
      <c r="N19" s="236">
        <v>0</v>
      </c>
      <c r="O19" s="236">
        <v>0.52412899999999996</v>
      </c>
      <c r="P19" s="236">
        <v>142069.276067</v>
      </c>
      <c r="Q19" s="236">
        <v>108611.92977800001</v>
      </c>
      <c r="R19" s="236">
        <v>7958.3313820000003</v>
      </c>
      <c r="S19" s="236">
        <v>25499.014907000001</v>
      </c>
    </row>
    <row r="20" spans="2:19">
      <c r="B20" s="235" t="s">
        <v>421</v>
      </c>
      <c r="C20" s="236">
        <v>5334.2304279999998</v>
      </c>
      <c r="D20" s="236">
        <v>9761.4859670000005</v>
      </c>
      <c r="E20" s="236">
        <v>2920.07033</v>
      </c>
      <c r="F20" s="236">
        <v>-305.00451299999997</v>
      </c>
      <c r="G20" s="236">
        <v>434.87300499999998</v>
      </c>
      <c r="H20" s="236">
        <v>178.66978499999999</v>
      </c>
      <c r="I20" s="236">
        <v>-1283.340958</v>
      </c>
      <c r="J20" s="236">
        <v>364.79365499999994</v>
      </c>
      <c r="K20" s="236">
        <v>7146.4201499999999</v>
      </c>
      <c r="L20" s="236">
        <v>-3.2807339999999998</v>
      </c>
      <c r="M20" s="236">
        <v>1751.774263</v>
      </c>
      <c r="N20" s="236">
        <v>0</v>
      </c>
      <c r="O20" s="236">
        <v>4264.1479769999996</v>
      </c>
      <c r="P20" s="236">
        <v>-10439.897045</v>
      </c>
      <c r="Q20" s="236">
        <v>-10439.897045</v>
      </c>
      <c r="R20" s="236">
        <v>0</v>
      </c>
      <c r="S20" s="236">
        <v>0</v>
      </c>
    </row>
    <row r="21" spans="2:19">
      <c r="B21" s="235" t="s">
        <v>422</v>
      </c>
      <c r="C21" s="236">
        <v>27354.676544999998</v>
      </c>
      <c r="D21" s="236">
        <v>10707.468252999999</v>
      </c>
      <c r="E21" s="236">
        <v>6742.2650480000002</v>
      </c>
      <c r="F21" s="236">
        <v>3965.2032049999998</v>
      </c>
      <c r="G21" s="236">
        <v>2041.6647929999999</v>
      </c>
      <c r="H21" s="236">
        <v>0</v>
      </c>
      <c r="I21" s="236">
        <v>0</v>
      </c>
      <c r="J21" s="236">
        <v>1923.5384119999999</v>
      </c>
      <c r="K21" s="236">
        <v>-9.0949470177292824E-13</v>
      </c>
      <c r="L21" s="236">
        <v>12251.696753</v>
      </c>
      <c r="M21" s="236">
        <v>0</v>
      </c>
      <c r="N21" s="236">
        <v>0</v>
      </c>
      <c r="O21" s="236">
        <v>65.143713000000005</v>
      </c>
      <c r="P21" s="236">
        <v>4330.3678259999997</v>
      </c>
      <c r="Q21" s="236">
        <v>774.17913999999996</v>
      </c>
      <c r="R21" s="236">
        <v>0</v>
      </c>
      <c r="S21" s="236">
        <v>3556.188686</v>
      </c>
    </row>
    <row r="22" spans="2:19">
      <c r="B22" s="235" t="s">
        <v>423</v>
      </c>
      <c r="C22" s="236">
        <v>111929.69100599999</v>
      </c>
      <c r="D22" s="236">
        <v>-16147.637360999999</v>
      </c>
      <c r="E22" s="236">
        <v>-55764.647788000002</v>
      </c>
      <c r="F22" s="236">
        <v>34537.443163000004</v>
      </c>
      <c r="G22" s="236">
        <v>16514.829682</v>
      </c>
      <c r="H22" s="236">
        <v>3289.800866</v>
      </c>
      <c r="I22" s="236">
        <v>14969.284127999999</v>
      </c>
      <c r="J22" s="236">
        <v>-236.47151299999859</v>
      </c>
      <c r="K22" s="236">
        <v>5079.5672639999975</v>
      </c>
      <c r="L22" s="236">
        <v>10320.360823999999</v>
      </c>
      <c r="M22" s="236">
        <v>-501.77564599999999</v>
      </c>
      <c r="N22" s="236">
        <v>0</v>
      </c>
      <c r="O22" s="236">
        <v>-12942.914563000002</v>
      </c>
      <c r="P22" s="236">
        <v>131201.657752</v>
      </c>
      <c r="Q22" s="236">
        <v>123857.416294</v>
      </c>
      <c r="R22" s="236">
        <v>420.86062299999998</v>
      </c>
      <c r="S22" s="236">
        <v>6923.3808349999999</v>
      </c>
    </row>
    <row r="23" spans="2:19">
      <c r="B23" s="235" t="s">
        <v>424</v>
      </c>
      <c r="C23" s="236">
        <v>989.48529199999996</v>
      </c>
      <c r="D23" s="236">
        <v>555.7883610000008</v>
      </c>
      <c r="E23" s="236">
        <v>-3344.5565349999997</v>
      </c>
      <c r="F23" s="236">
        <v>3057.706964</v>
      </c>
      <c r="G23" s="236">
        <v>2737.8018050000001</v>
      </c>
      <c r="H23" s="236">
        <v>997.80902000000003</v>
      </c>
      <c r="I23" s="236">
        <v>-888.78388699999994</v>
      </c>
      <c r="J23" s="236">
        <v>210.88002600000002</v>
      </c>
      <c r="K23" s="236">
        <v>842.63793200000055</v>
      </c>
      <c r="L23" s="236">
        <v>0</v>
      </c>
      <c r="M23" s="236">
        <v>0</v>
      </c>
      <c r="N23" s="236">
        <v>0</v>
      </c>
      <c r="O23" s="236">
        <v>10.823879</v>
      </c>
      <c r="P23" s="236">
        <v>422.87305199999997</v>
      </c>
      <c r="Q23" s="236">
        <v>310.06437799999998</v>
      </c>
      <c r="R23" s="236">
        <v>0</v>
      </c>
      <c r="S23" s="236">
        <v>112.808674</v>
      </c>
    </row>
    <row r="24" spans="2:19">
      <c r="B24" s="235" t="s">
        <v>425</v>
      </c>
      <c r="C24" s="236">
        <v>243544.64053500001</v>
      </c>
      <c r="D24" s="236">
        <v>100704.35909300001</v>
      </c>
      <c r="E24" s="236">
        <v>114734.293999</v>
      </c>
      <c r="F24" s="236">
        <v>-14106.885018000001</v>
      </c>
      <c r="G24" s="236">
        <v>9141.7903409999999</v>
      </c>
      <c r="H24" s="236">
        <v>2800.5486999999998</v>
      </c>
      <c r="I24" s="236">
        <v>-10635.023309</v>
      </c>
      <c r="J24" s="236">
        <v>-15414.200749999998</v>
      </c>
      <c r="K24" s="236">
        <v>76.950112000005902</v>
      </c>
      <c r="L24" s="236">
        <v>824.72545600000001</v>
      </c>
      <c r="M24" s="236">
        <v>-37559.128848</v>
      </c>
      <c r="N24" s="236">
        <v>0</v>
      </c>
      <c r="O24" s="236">
        <v>4849.3981469999999</v>
      </c>
      <c r="P24" s="236">
        <v>174725.28668700001</v>
      </c>
      <c r="Q24" s="236">
        <v>-131704.22786399999</v>
      </c>
      <c r="R24" s="236">
        <v>-11385.118951</v>
      </c>
      <c r="S24" s="236">
        <v>317814.63350200001</v>
      </c>
    </row>
    <row r="25" spans="2:19">
      <c r="B25" s="235" t="s">
        <v>426</v>
      </c>
      <c r="C25" s="236">
        <v>2370.244447</v>
      </c>
      <c r="D25" s="236">
        <v>4632.686858</v>
      </c>
      <c r="E25" s="236">
        <v>5170.8329640000002</v>
      </c>
      <c r="F25" s="236">
        <v>5388.8789589999997</v>
      </c>
      <c r="G25" s="236">
        <v>3483.8784900000001</v>
      </c>
      <c r="H25" s="236">
        <v>2.1363210000000001</v>
      </c>
      <c r="I25" s="236">
        <v>0</v>
      </c>
      <c r="J25" s="236">
        <v>1902.8641480000001</v>
      </c>
      <c r="K25" s="236">
        <v>-5927.0250649999998</v>
      </c>
      <c r="L25" s="236">
        <v>0</v>
      </c>
      <c r="M25" s="236">
        <v>0</v>
      </c>
      <c r="N25" s="236">
        <v>0</v>
      </c>
      <c r="O25" s="236">
        <v>-0.374556</v>
      </c>
      <c r="P25" s="236">
        <v>-2262.0678549999998</v>
      </c>
      <c r="Q25" s="236">
        <v>-5798.7577799999999</v>
      </c>
      <c r="R25" s="236">
        <v>-780.46007499999996</v>
      </c>
      <c r="S25" s="236">
        <v>4317.1499999999996</v>
      </c>
    </row>
    <row r="26" spans="2:19">
      <c r="B26" s="235" t="s">
        <v>427</v>
      </c>
      <c r="C26" s="236">
        <v>-1416.0403610000001</v>
      </c>
      <c r="D26" s="236">
        <v>0</v>
      </c>
      <c r="E26" s="236">
        <v>0</v>
      </c>
      <c r="F26" s="236">
        <v>0</v>
      </c>
      <c r="G26" s="236">
        <v>0</v>
      </c>
      <c r="H26" s="236">
        <v>0</v>
      </c>
      <c r="I26" s="236">
        <v>0</v>
      </c>
      <c r="J26" s="236">
        <v>0</v>
      </c>
      <c r="K26" s="236">
        <v>0</v>
      </c>
      <c r="L26" s="236">
        <v>0</v>
      </c>
      <c r="M26" s="236">
        <v>0</v>
      </c>
      <c r="N26" s="236">
        <v>0</v>
      </c>
      <c r="O26" s="236">
        <v>0</v>
      </c>
      <c r="P26" s="236">
        <v>-1416.0403610000001</v>
      </c>
      <c r="Q26" s="236">
        <v>-1416.0403610000001</v>
      </c>
      <c r="R26" s="236">
        <v>0</v>
      </c>
      <c r="S26" s="236">
        <v>0</v>
      </c>
    </row>
    <row r="27" spans="2:19">
      <c r="B27" s="235" t="s">
        <v>428</v>
      </c>
      <c r="C27" s="236">
        <v>681.29085499999997</v>
      </c>
      <c r="D27" s="236">
        <v>910.47068300000001</v>
      </c>
      <c r="E27" s="236">
        <v>910.47068300000001</v>
      </c>
      <c r="F27" s="236">
        <v>0</v>
      </c>
      <c r="G27" s="236">
        <v>0</v>
      </c>
      <c r="H27" s="236">
        <v>0</v>
      </c>
      <c r="I27" s="236">
        <v>0</v>
      </c>
      <c r="J27" s="236">
        <v>0</v>
      </c>
      <c r="K27" s="236">
        <v>0</v>
      </c>
      <c r="L27" s="236">
        <v>0</v>
      </c>
      <c r="M27" s="236">
        <v>0</v>
      </c>
      <c r="N27" s="236">
        <v>0</v>
      </c>
      <c r="O27" s="236">
        <v>0</v>
      </c>
      <c r="P27" s="236">
        <v>-229.17982799999999</v>
      </c>
      <c r="Q27" s="236">
        <v>-229.17982799999999</v>
      </c>
      <c r="R27" s="236">
        <v>0</v>
      </c>
      <c r="S27" s="236">
        <v>0</v>
      </c>
    </row>
    <row r="28" spans="2:19">
      <c r="B28" s="235" t="s">
        <v>429</v>
      </c>
      <c r="C28" s="236">
        <v>19540.085210000001</v>
      </c>
      <c r="D28" s="236">
        <v>14239.413275999999</v>
      </c>
      <c r="E28" s="236">
        <v>1803.4105159999963</v>
      </c>
      <c r="F28" s="236">
        <v>14884.111295000001</v>
      </c>
      <c r="G28" s="236">
        <v>12494.19463</v>
      </c>
      <c r="H28" s="236">
        <v>0</v>
      </c>
      <c r="I28" s="236">
        <v>2977.2558760000002</v>
      </c>
      <c r="J28" s="236">
        <v>-587.33921099999998</v>
      </c>
      <c r="K28" s="236">
        <v>-2448.1085349999976</v>
      </c>
      <c r="L28" s="236">
        <v>0</v>
      </c>
      <c r="M28" s="236">
        <v>-394.05767100000003</v>
      </c>
      <c r="N28" s="236">
        <v>0</v>
      </c>
      <c r="O28" s="236">
        <v>0</v>
      </c>
      <c r="P28" s="236">
        <v>5694.7296050000004</v>
      </c>
      <c r="Q28" s="236">
        <v>4.2641859999999996</v>
      </c>
      <c r="R28" s="236">
        <v>5690.4654190000001</v>
      </c>
      <c r="S28" s="236">
        <v>0</v>
      </c>
    </row>
    <row r="29" spans="2:19">
      <c r="B29" s="235" t="s">
        <v>430</v>
      </c>
      <c r="C29" s="236">
        <v>-4123.6095580000001</v>
      </c>
      <c r="D29" s="236">
        <v>-123053.46331000001</v>
      </c>
      <c r="E29" s="236">
        <v>-125933.958243</v>
      </c>
      <c r="F29" s="236">
        <v>2880.4949329999999</v>
      </c>
      <c r="G29" s="236">
        <v>3678.7566630000001</v>
      </c>
      <c r="H29" s="236">
        <v>1013.822235</v>
      </c>
      <c r="I29" s="236">
        <v>-1357.354302</v>
      </c>
      <c r="J29" s="236">
        <v>-454.72966300000007</v>
      </c>
      <c r="K29" s="236">
        <v>-5.4569682106375694E-12</v>
      </c>
      <c r="L29" s="236">
        <v>0</v>
      </c>
      <c r="M29" s="236">
        <v>0</v>
      </c>
      <c r="N29" s="236">
        <v>0</v>
      </c>
      <c r="O29" s="236">
        <v>-109.10031499999999</v>
      </c>
      <c r="P29" s="236">
        <v>119038.954067</v>
      </c>
      <c r="Q29" s="236">
        <v>119038.954067</v>
      </c>
      <c r="R29" s="236">
        <v>0</v>
      </c>
      <c r="S29" s="236">
        <v>0</v>
      </c>
    </row>
    <row r="30" spans="2:19" ht="13.5" thickBot="1">
      <c r="B30" s="237" t="s">
        <v>431</v>
      </c>
      <c r="C30" s="238">
        <v>47482.059308000004</v>
      </c>
      <c r="D30" s="238">
        <v>166184.53132899944</v>
      </c>
      <c r="E30" s="238">
        <v>143590.77255500015</v>
      </c>
      <c r="F30" s="238">
        <v>15895.901822</v>
      </c>
      <c r="G30" s="238">
        <v>15228.0041</v>
      </c>
      <c r="H30" s="238">
        <v>2242.9491899999998</v>
      </c>
      <c r="I30" s="238">
        <v>281.14240599999994</v>
      </c>
      <c r="J30" s="238">
        <v>-1856.1938740000005</v>
      </c>
      <c r="K30" s="238">
        <v>6697.8569519992889</v>
      </c>
      <c r="L30" s="238">
        <v>1293.3133009999999</v>
      </c>
      <c r="M30" s="238">
        <v>904.43743500000005</v>
      </c>
      <c r="N30" s="238">
        <v>0</v>
      </c>
      <c r="O30" s="238">
        <v>-2231.217752</v>
      </c>
      <c r="P30" s="238">
        <v>-118669.005005</v>
      </c>
      <c r="Q30" s="238">
        <v>-105008.925718</v>
      </c>
      <c r="R30" s="238">
        <v>5992.3116060000002</v>
      </c>
      <c r="S30" s="238">
        <v>-19652.390893</v>
      </c>
    </row>
    <row r="31" spans="2:19" ht="13.5" thickBot="1">
      <c r="B31" s="239"/>
      <c r="C31" s="113"/>
      <c r="D31" s="113"/>
      <c r="E31" s="113"/>
      <c r="F31" s="113"/>
      <c r="G31" s="113"/>
      <c r="H31" s="113"/>
      <c r="I31" s="113"/>
      <c r="J31" s="113"/>
      <c r="K31" s="113"/>
      <c r="L31" s="113"/>
      <c r="M31" s="113"/>
      <c r="N31" s="113"/>
      <c r="O31" s="113"/>
      <c r="P31" s="113"/>
      <c r="Q31" s="113"/>
      <c r="R31" s="113"/>
      <c r="S31" s="113"/>
    </row>
    <row r="32" spans="2:19" ht="13.5" thickBot="1">
      <c r="B32" s="241" t="s">
        <v>432</v>
      </c>
      <c r="C32" s="242">
        <v>1150395.807821</v>
      </c>
      <c r="D32" s="242">
        <v>601255.38009499945</v>
      </c>
      <c r="E32" s="242">
        <v>136718.34829200059</v>
      </c>
      <c r="F32" s="242">
        <v>451456.15719900001</v>
      </c>
      <c r="G32" s="242">
        <v>411659.499251</v>
      </c>
      <c r="H32" s="242">
        <v>30709.250561000001</v>
      </c>
      <c r="I32" s="242">
        <v>9071.0835899999947</v>
      </c>
      <c r="J32" s="242">
        <v>16.323797000004561</v>
      </c>
      <c r="K32" s="242">
        <v>13080.874603998847</v>
      </c>
      <c r="L32" s="242">
        <v>54620.266094999999</v>
      </c>
      <c r="M32" s="242">
        <v>-11615.122165999999</v>
      </c>
      <c r="N32" s="242">
        <v>0</v>
      </c>
      <c r="O32" s="242">
        <v>-22853.729211000005</v>
      </c>
      <c r="P32" s="242">
        <v>528989.01300799998</v>
      </c>
      <c r="Q32" s="242">
        <v>108670.990846</v>
      </c>
      <c r="R32" s="242">
        <v>28411.254747999999</v>
      </c>
      <c r="S32" s="242">
        <v>391906.767414</v>
      </c>
    </row>
    <row r="33" spans="2:19">
      <c r="B33" s="243"/>
      <c r="C33" s="244"/>
      <c r="D33" s="244"/>
      <c r="E33" s="244"/>
      <c r="F33" s="244"/>
      <c r="G33" s="244"/>
      <c r="H33" s="244"/>
      <c r="I33" s="244"/>
      <c r="J33" s="244"/>
      <c r="K33" s="244"/>
      <c r="L33" s="244"/>
      <c r="M33" s="244"/>
      <c r="N33" s="244"/>
      <c r="O33" s="244"/>
    </row>
    <row r="34" spans="2:19">
      <c r="B34" s="113" t="s">
        <v>177</v>
      </c>
      <c r="C34" s="244"/>
      <c r="D34" s="244"/>
      <c r="E34" s="244"/>
      <c r="F34" s="244"/>
      <c r="G34" s="244"/>
      <c r="H34" s="244"/>
      <c r="I34" s="244"/>
      <c r="J34" s="244"/>
      <c r="K34" s="244"/>
      <c r="L34" s="244"/>
      <c r="M34" s="244"/>
      <c r="N34" s="244"/>
      <c r="O34" s="244"/>
      <c r="P34" s="244"/>
      <c r="Q34" s="244"/>
      <c r="R34" s="244"/>
      <c r="S34" s="244"/>
    </row>
    <row r="35" spans="2:19">
      <c r="B35" s="113" t="s">
        <v>789</v>
      </c>
      <c r="C35" s="244"/>
      <c r="D35" s="244"/>
      <c r="E35" s="244"/>
      <c r="F35" s="244"/>
      <c r="G35" s="244"/>
      <c r="H35" s="244"/>
      <c r="I35" s="244"/>
      <c r="J35" s="244"/>
      <c r="K35" s="244"/>
      <c r="L35" s="244"/>
      <c r="M35" s="244"/>
      <c r="N35" s="244"/>
      <c r="O35" s="244"/>
      <c r="P35" s="244"/>
      <c r="Q35" s="244"/>
      <c r="R35" s="244"/>
      <c r="S35" s="244"/>
    </row>
    <row r="36" spans="2:19">
      <c r="B36" s="113" t="s">
        <v>790</v>
      </c>
      <c r="C36" s="244"/>
      <c r="D36" s="244"/>
      <c r="E36" s="244"/>
      <c r="F36" s="244"/>
      <c r="G36" s="244"/>
      <c r="H36" s="244"/>
      <c r="I36" s="244"/>
      <c r="J36" s="244"/>
      <c r="K36" s="244"/>
      <c r="L36" s="244"/>
      <c r="M36" s="244"/>
      <c r="N36" s="244"/>
      <c r="O36" s="244"/>
      <c r="P36" s="244"/>
      <c r="Q36" s="244"/>
      <c r="R36" s="244"/>
      <c r="S36" s="244"/>
    </row>
    <row r="37" spans="2:19">
      <c r="B37" s="113" t="s">
        <v>433</v>
      </c>
      <c r="C37" s="244"/>
      <c r="D37" s="244"/>
      <c r="E37" s="244"/>
      <c r="F37" s="244"/>
      <c r="G37" s="244"/>
      <c r="H37" s="244"/>
      <c r="I37" s="244"/>
      <c r="J37" s="244"/>
      <c r="K37" s="244"/>
      <c r="L37" s="244"/>
      <c r="M37" s="244"/>
      <c r="N37" s="244"/>
      <c r="O37" s="244"/>
      <c r="P37" s="244"/>
      <c r="Q37" s="244"/>
      <c r="R37" s="244"/>
      <c r="S37" s="244"/>
    </row>
    <row r="38" spans="2:19">
      <c r="C38" s="244"/>
      <c r="D38" s="244"/>
      <c r="E38" s="244"/>
      <c r="F38" s="244"/>
      <c r="G38" s="244"/>
      <c r="H38" s="244"/>
      <c r="I38" s="244"/>
      <c r="J38" s="244"/>
      <c r="K38" s="244"/>
      <c r="L38" s="244"/>
      <c r="M38" s="244"/>
      <c r="N38" s="244"/>
      <c r="O38" s="244"/>
      <c r="P38" s="244"/>
      <c r="Q38" s="244"/>
      <c r="R38" s="244"/>
      <c r="S38" s="244"/>
    </row>
    <row r="39" spans="2:19">
      <c r="B39" s="113" t="s">
        <v>34</v>
      </c>
    </row>
  </sheetData>
  <mergeCells count="23">
    <mergeCell ref="G10:H10"/>
    <mergeCell ref="I10:I11"/>
    <mergeCell ref="J10:J11"/>
    <mergeCell ref="P8:S8"/>
    <mergeCell ref="D9:D11"/>
    <mergeCell ref="E9:E11"/>
    <mergeCell ref="F9:J9"/>
    <mergeCell ref="K9:K11"/>
    <mergeCell ref="P9:P11"/>
    <mergeCell ref="Q9:Q11"/>
    <mergeCell ref="R9:R11"/>
    <mergeCell ref="S9:S11"/>
    <mergeCell ref="F10:F11"/>
    <mergeCell ref="B4:S4"/>
    <mergeCell ref="B5:S5"/>
    <mergeCell ref="B7:B11"/>
    <mergeCell ref="C7:S7"/>
    <mergeCell ref="C8:C11"/>
    <mergeCell ref="D8:K8"/>
    <mergeCell ref="L8:L11"/>
    <mergeCell ref="M8:M11"/>
    <mergeCell ref="N8:N11"/>
    <mergeCell ref="O8:O11"/>
  </mergeCells>
  <conditionalFormatting sqref="B14:B16 B24:B25 B30 B27 B20:B22">
    <cfRule type="cellIs" dxfId="111" priority="8" stopIfTrue="1" operator="equal">
      <formula>"División"</formula>
    </cfRule>
  </conditionalFormatting>
  <conditionalFormatting sqref="B28">
    <cfRule type="cellIs" dxfId="110" priority="7" stopIfTrue="1" operator="equal">
      <formula>"División"</formula>
    </cfRule>
  </conditionalFormatting>
  <conditionalFormatting sqref="B26">
    <cfRule type="cellIs" dxfId="109" priority="6" stopIfTrue="1" operator="equal">
      <formula>"División"</formula>
    </cfRule>
  </conditionalFormatting>
  <conditionalFormatting sqref="B17:B18">
    <cfRule type="cellIs" dxfId="108" priority="5" stopIfTrue="1" operator="equal">
      <formula>"División"</formula>
    </cfRule>
  </conditionalFormatting>
  <conditionalFormatting sqref="B23">
    <cfRule type="cellIs" dxfId="107" priority="4" stopIfTrue="1" operator="equal">
      <formula>"División"</formula>
    </cfRule>
  </conditionalFormatting>
  <conditionalFormatting sqref="B19">
    <cfRule type="cellIs" dxfId="106" priority="3" stopIfTrue="1" operator="equal">
      <formula>"División"</formula>
    </cfRule>
  </conditionalFormatting>
  <conditionalFormatting sqref="B29">
    <cfRule type="cellIs" dxfId="105" priority="2" stopIfTrue="1" operator="equal">
      <formula>"División"</formula>
    </cfRule>
  </conditionalFormatting>
  <conditionalFormatting sqref="B32">
    <cfRule type="cellIs" dxfId="104" priority="1" operator="equal">
      <formula>"Sistema Bancario PRELIMINAR"</formula>
    </cfRule>
  </conditionalFormatting>
  <hyperlinks>
    <hyperlink ref="S3" location="'Índice '!A1" tooltip="Ir al Índice" display="Volver" xr:uid="{3FBC1910-A4FF-49F0-8F2D-2B96DB37D397}"/>
  </hyperlinks>
  <pageMargins left="0.2" right="0.22" top="0.44" bottom="1" header="0" footer="0"/>
  <pageSetup scale="60" orientation="landscape" r:id="rId1"/>
  <headerFooter alignWithMargins="0">
    <oddFooter>&amp;L- &amp;P -&amp;R&amp;D</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F8880-084D-4814-9F31-E26E04A19EBD}">
  <sheetPr codeName="Hoja4">
    <tabColor theme="8" tint="0.59999389629810485"/>
    <pageSetUpPr fitToPage="1"/>
  </sheetPr>
  <dimension ref="A1:X40"/>
  <sheetViews>
    <sheetView showGridLines="0" zoomScale="85" zoomScaleNormal="85" workbookViewId="0"/>
  </sheetViews>
  <sheetFormatPr baseColWidth="10" defaultColWidth="11.5703125" defaultRowHeight="12.75" outlineLevelRow="1"/>
  <cols>
    <col min="1" max="1" width="5.140625" bestFit="1" customWidth="1"/>
    <col min="2" max="2" width="47.140625" style="113" customWidth="1"/>
    <col min="3" max="3" width="16.28515625" style="113" customWidth="1"/>
    <col min="4" max="6" width="17.7109375" style="113" customWidth="1"/>
    <col min="7" max="7" width="22.85546875" style="113" customWidth="1"/>
    <col min="8" max="8" width="16" style="113" customWidth="1"/>
    <col min="9" max="9" width="12.7109375" style="113" customWidth="1"/>
    <col min="10" max="10" width="16.42578125" style="113" customWidth="1"/>
    <col min="11" max="11" width="17.28515625" style="113" customWidth="1"/>
    <col min="12" max="14" width="15.7109375" style="113" customWidth="1"/>
    <col min="15" max="15" width="12.7109375" style="113" customWidth="1"/>
    <col min="16" max="16" width="15" style="113" customWidth="1"/>
    <col min="17" max="17" width="14.7109375" style="113" customWidth="1"/>
    <col min="18" max="18" width="29" style="113" customWidth="1"/>
    <col min="19" max="19" width="13.28515625" style="113" customWidth="1"/>
    <col min="20" max="20" width="12.7109375" style="113" customWidth="1"/>
    <col min="21" max="21" width="20.7109375" style="113" customWidth="1"/>
    <col min="22" max="22" width="21.7109375" style="113" customWidth="1"/>
    <col min="23" max="23" width="14.28515625" style="113" customWidth="1"/>
    <col min="24" max="24" width="16.7109375" style="113" customWidth="1"/>
    <col min="25" max="16384" width="11.5703125" style="113"/>
  </cols>
  <sheetData>
    <row r="1" spans="1:24">
      <c r="B1" s="116"/>
      <c r="C1" s="116"/>
      <c r="D1" s="116"/>
      <c r="E1" s="116"/>
      <c r="F1" s="116"/>
      <c r="G1" s="116"/>
      <c r="H1" s="116"/>
    </row>
    <row r="2" spans="1:24" s="52" customFormat="1" ht="19.149999999999999" hidden="1" customHeight="1" outlineLevel="1">
      <c r="A2"/>
      <c r="B2" s="206"/>
      <c r="C2" s="246" t="s">
        <v>245</v>
      </c>
      <c r="D2" s="246" t="s">
        <v>791</v>
      </c>
      <c r="E2" s="246" t="s">
        <v>792</v>
      </c>
      <c r="F2" s="246" t="s">
        <v>793</v>
      </c>
      <c r="G2" s="246" t="s">
        <v>794</v>
      </c>
      <c r="H2" s="246" t="s">
        <v>795</v>
      </c>
      <c r="I2" s="246" t="s">
        <v>796</v>
      </c>
      <c r="J2" s="246" t="s">
        <v>797</v>
      </c>
      <c r="K2" s="246" t="s">
        <v>798</v>
      </c>
      <c r="L2" s="246" t="s">
        <v>799</v>
      </c>
      <c r="M2" s="246" t="s">
        <v>800</v>
      </c>
      <c r="N2" s="247" t="s">
        <v>801</v>
      </c>
      <c r="O2" s="246" t="s">
        <v>802</v>
      </c>
      <c r="P2" s="246" t="s">
        <v>803</v>
      </c>
      <c r="Q2" s="246" t="s">
        <v>804</v>
      </c>
      <c r="R2" s="246" t="s">
        <v>805</v>
      </c>
      <c r="S2" s="246" t="s">
        <v>806</v>
      </c>
      <c r="T2" s="246" t="s">
        <v>807</v>
      </c>
      <c r="U2" s="246" t="s">
        <v>808</v>
      </c>
      <c r="V2" s="246" t="s">
        <v>809</v>
      </c>
      <c r="W2" s="247" t="s">
        <v>810</v>
      </c>
      <c r="X2" s="246" t="s">
        <v>811</v>
      </c>
    </row>
    <row r="3" spans="1:24" ht="29.45" customHeight="1" collapsed="1" thickBot="1">
      <c r="B3" s="209" t="s">
        <v>400</v>
      </c>
      <c r="C3" s="116"/>
      <c r="D3" s="340"/>
      <c r="E3" s="340"/>
      <c r="F3" s="340"/>
      <c r="G3" s="340"/>
      <c r="H3" s="340"/>
      <c r="X3" s="210" t="s">
        <v>36</v>
      </c>
    </row>
    <row r="4" spans="1:24" ht="22.5" customHeight="1">
      <c r="B4" s="14" t="s">
        <v>812</v>
      </c>
      <c r="C4" s="15"/>
      <c r="D4" s="15"/>
      <c r="E4" s="15"/>
      <c r="F4" s="15"/>
      <c r="G4" s="15"/>
      <c r="H4" s="15"/>
      <c r="I4" s="15"/>
      <c r="J4" s="15"/>
      <c r="K4" s="15"/>
      <c r="L4" s="15"/>
      <c r="M4" s="15"/>
      <c r="N4" s="15"/>
      <c r="O4" s="15"/>
      <c r="P4" s="15"/>
      <c r="Q4" s="15"/>
      <c r="R4" s="15"/>
      <c r="S4" s="15"/>
      <c r="T4" s="15"/>
      <c r="U4" s="15"/>
      <c r="V4" s="15"/>
      <c r="W4" s="15"/>
      <c r="X4" s="16"/>
    </row>
    <row r="5" spans="1:24"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3"/>
    </row>
    <row r="6" spans="1:24">
      <c r="B6" s="214"/>
      <c r="C6" s="214"/>
      <c r="D6" s="214"/>
      <c r="E6" s="214"/>
      <c r="F6" s="214"/>
      <c r="G6" s="214"/>
      <c r="H6" s="214"/>
      <c r="I6" s="214"/>
      <c r="J6" s="214"/>
      <c r="K6" s="214"/>
      <c r="L6" s="214"/>
      <c r="M6" s="214"/>
      <c r="N6" s="214"/>
      <c r="O6" s="214"/>
      <c r="P6" s="214"/>
      <c r="Q6" s="214"/>
      <c r="R6" s="214"/>
      <c r="S6" s="214"/>
      <c r="T6" s="214"/>
      <c r="U6" s="214"/>
      <c r="V6" s="214"/>
      <c r="W6" s="214"/>
      <c r="X6" s="214"/>
    </row>
    <row r="7" spans="1:24" ht="13.15" customHeight="1">
      <c r="B7" s="248" t="s">
        <v>403</v>
      </c>
      <c r="C7" s="277" t="s">
        <v>244</v>
      </c>
      <c r="D7" s="284"/>
      <c r="E7" s="284"/>
      <c r="F7" s="284"/>
      <c r="G7" s="284"/>
      <c r="H7" s="284"/>
      <c r="I7" s="284"/>
      <c r="J7" s="284"/>
      <c r="K7" s="284"/>
      <c r="L7" s="284"/>
      <c r="M7" s="284"/>
      <c r="N7" s="284"/>
      <c r="O7" s="284"/>
      <c r="P7" s="284"/>
      <c r="Q7" s="284"/>
      <c r="R7" s="284"/>
      <c r="S7" s="284"/>
      <c r="T7" s="284"/>
      <c r="U7" s="284"/>
      <c r="V7" s="284"/>
      <c r="W7" s="284"/>
      <c r="X7" s="285"/>
    </row>
    <row r="8" spans="1:24" ht="13.15" customHeight="1">
      <c r="B8" s="249"/>
      <c r="C8" s="226" t="s">
        <v>625</v>
      </c>
      <c r="D8" s="277" t="s">
        <v>813</v>
      </c>
      <c r="E8" s="284"/>
      <c r="F8" s="284"/>
      <c r="G8" s="284"/>
      <c r="H8" s="285"/>
      <c r="I8" s="277" t="s">
        <v>814</v>
      </c>
      <c r="J8" s="284"/>
      <c r="K8" s="284"/>
      <c r="L8" s="284"/>
      <c r="M8" s="284"/>
      <c r="N8" s="285"/>
      <c r="O8" s="250" t="s">
        <v>815</v>
      </c>
      <c r="P8" s="286"/>
      <c r="Q8" s="286"/>
      <c r="R8" s="264"/>
      <c r="S8" s="250" t="s">
        <v>816</v>
      </c>
      <c r="T8" s="286"/>
      <c r="U8" s="286"/>
      <c r="V8" s="286"/>
      <c r="W8" s="264"/>
      <c r="X8" s="216" t="s">
        <v>817</v>
      </c>
    </row>
    <row r="9" spans="1:24" ht="13.15" customHeight="1">
      <c r="B9" s="249"/>
      <c r="C9" s="226"/>
      <c r="D9" s="216" t="s">
        <v>630</v>
      </c>
      <c r="E9" s="216" t="s">
        <v>818</v>
      </c>
      <c r="F9" s="216" t="s">
        <v>819</v>
      </c>
      <c r="G9" s="216" t="s">
        <v>820</v>
      </c>
      <c r="H9" s="216" t="s">
        <v>618</v>
      </c>
      <c r="I9" s="216" t="s">
        <v>630</v>
      </c>
      <c r="J9" s="216" t="s">
        <v>821</v>
      </c>
      <c r="K9" s="216" t="s">
        <v>822</v>
      </c>
      <c r="L9" s="216" t="s">
        <v>823</v>
      </c>
      <c r="M9" s="216" t="s">
        <v>824</v>
      </c>
      <c r="N9" s="216" t="s">
        <v>618</v>
      </c>
      <c r="O9" s="216" t="s">
        <v>630</v>
      </c>
      <c r="P9" s="216" t="s">
        <v>825</v>
      </c>
      <c r="Q9" s="216" t="s">
        <v>826</v>
      </c>
      <c r="R9" s="216" t="s">
        <v>827</v>
      </c>
      <c r="S9" s="216" t="s">
        <v>630</v>
      </c>
      <c r="T9" s="216" t="s">
        <v>828</v>
      </c>
      <c r="U9" s="216" t="s">
        <v>829</v>
      </c>
      <c r="V9" s="216" t="s">
        <v>830</v>
      </c>
      <c r="W9" s="216" t="s">
        <v>618</v>
      </c>
      <c r="X9" s="226"/>
    </row>
    <row r="10" spans="1:24">
      <c r="B10" s="249"/>
      <c r="C10" s="226"/>
      <c r="D10" s="226"/>
      <c r="E10" s="226"/>
      <c r="F10" s="226"/>
      <c r="G10" s="226"/>
      <c r="H10" s="226"/>
      <c r="I10" s="226"/>
      <c r="J10" s="226"/>
      <c r="K10" s="226"/>
      <c r="L10" s="226"/>
      <c r="M10" s="226"/>
      <c r="N10" s="226"/>
      <c r="O10" s="226"/>
      <c r="P10" s="226"/>
      <c r="Q10" s="226"/>
      <c r="R10" s="226"/>
      <c r="S10" s="226"/>
      <c r="T10" s="226"/>
      <c r="U10" s="226"/>
      <c r="V10" s="226"/>
      <c r="W10" s="226"/>
      <c r="X10" s="226"/>
    </row>
    <row r="11" spans="1:24">
      <c r="B11" s="249"/>
      <c r="C11" s="226"/>
      <c r="D11" s="226"/>
      <c r="E11" s="226"/>
      <c r="F11" s="226"/>
      <c r="G11" s="226"/>
      <c r="H11" s="226"/>
      <c r="I11" s="226"/>
      <c r="J11" s="226"/>
      <c r="K11" s="226"/>
      <c r="L11" s="226"/>
      <c r="M11" s="226"/>
      <c r="N11" s="226"/>
      <c r="O11" s="226"/>
      <c r="P11" s="226"/>
      <c r="Q11" s="226"/>
      <c r="R11" s="226"/>
      <c r="S11" s="226"/>
      <c r="T11" s="226"/>
      <c r="U11" s="226"/>
      <c r="V11" s="226"/>
      <c r="W11" s="226"/>
      <c r="X11" s="226"/>
    </row>
    <row r="12" spans="1:24">
      <c r="B12" s="250"/>
      <c r="C12" s="230"/>
      <c r="D12" s="230"/>
      <c r="E12" s="230"/>
      <c r="F12" s="230"/>
      <c r="G12" s="230"/>
      <c r="H12" s="230"/>
      <c r="I12" s="230"/>
      <c r="J12" s="230"/>
      <c r="K12" s="230"/>
      <c r="L12" s="230"/>
      <c r="M12" s="230"/>
      <c r="N12" s="230"/>
      <c r="O12" s="230"/>
      <c r="P12" s="230"/>
      <c r="Q12" s="230"/>
      <c r="R12" s="230"/>
      <c r="S12" s="230"/>
      <c r="T12" s="230"/>
      <c r="U12" s="230"/>
      <c r="V12" s="230"/>
      <c r="W12" s="230"/>
      <c r="X12" s="230"/>
    </row>
    <row r="13" spans="1:24" ht="13.5" thickBot="1">
      <c r="B13" s="214"/>
      <c r="C13" s="214"/>
      <c r="D13" s="214"/>
      <c r="E13" s="214"/>
      <c r="F13" s="214"/>
      <c r="G13" s="214"/>
      <c r="H13" s="214"/>
      <c r="I13" s="214"/>
      <c r="J13" s="214"/>
      <c r="K13" s="214"/>
      <c r="L13" s="214"/>
      <c r="M13" s="214"/>
      <c r="N13" s="214"/>
      <c r="O13" s="214"/>
      <c r="P13" s="214"/>
      <c r="Q13" s="214"/>
      <c r="R13" s="214"/>
      <c r="S13" s="214"/>
      <c r="T13" s="214"/>
      <c r="U13" s="214"/>
      <c r="V13" s="214"/>
      <c r="W13" s="214"/>
      <c r="X13" s="214"/>
    </row>
    <row r="14" spans="1:24">
      <c r="B14" s="232" t="s">
        <v>415</v>
      </c>
      <c r="C14" s="233">
        <v>-138955.030669</v>
      </c>
      <c r="D14" s="233">
        <v>-76490.332615000007</v>
      </c>
      <c r="E14" s="233">
        <v>-72250.483598999999</v>
      </c>
      <c r="F14" s="233">
        <v>0</v>
      </c>
      <c r="G14" s="233">
        <v>-2233.4966129999998</v>
      </c>
      <c r="H14" s="233">
        <v>-2006.3524030000076</v>
      </c>
      <c r="I14" s="233">
        <v>-35868.560013000002</v>
      </c>
      <c r="J14" s="233">
        <v>-16251.027743000001</v>
      </c>
      <c r="K14" s="233">
        <v>-2487.347139</v>
      </c>
      <c r="L14" s="233">
        <v>-3198.0985310000001</v>
      </c>
      <c r="M14" s="233">
        <v>-1155.0512819999999</v>
      </c>
      <c r="N14" s="233">
        <v>-12777.035318000002</v>
      </c>
      <c r="O14" s="233">
        <v>-14285.199396</v>
      </c>
      <c r="P14" s="233">
        <v>-6391.8018599999996</v>
      </c>
      <c r="Q14" s="233">
        <v>-2252.6016199999999</v>
      </c>
      <c r="R14" s="233">
        <v>-5640.795916</v>
      </c>
      <c r="S14" s="233">
        <v>0</v>
      </c>
      <c r="T14" s="233">
        <v>0</v>
      </c>
      <c r="U14" s="233">
        <v>0</v>
      </c>
      <c r="V14" s="233">
        <v>0</v>
      </c>
      <c r="W14" s="233">
        <v>0</v>
      </c>
      <c r="X14" s="233">
        <v>-12310.938645</v>
      </c>
    </row>
    <row r="15" spans="1:24">
      <c r="B15" s="235" t="s">
        <v>416</v>
      </c>
      <c r="C15" s="236">
        <v>-47389.238986999997</v>
      </c>
      <c r="D15" s="236">
        <v>-28989.319047000001</v>
      </c>
      <c r="E15" s="236">
        <v>-28446.273109999998</v>
      </c>
      <c r="F15" s="236">
        <v>0</v>
      </c>
      <c r="G15" s="236">
        <v>-59.870043000000003</v>
      </c>
      <c r="H15" s="236">
        <v>-483.17589400000259</v>
      </c>
      <c r="I15" s="236">
        <v>-15212.026760000001</v>
      </c>
      <c r="J15" s="236">
        <v>-6803.8004529999998</v>
      </c>
      <c r="K15" s="236">
        <v>0</v>
      </c>
      <c r="L15" s="236">
        <v>0</v>
      </c>
      <c r="M15" s="236">
        <v>-106.15340399999999</v>
      </c>
      <c r="N15" s="236">
        <v>-8302.0729030000002</v>
      </c>
      <c r="O15" s="236">
        <v>-2143.012788</v>
      </c>
      <c r="P15" s="236">
        <v>-603.28406199999995</v>
      </c>
      <c r="Q15" s="236">
        <v>-454.13711799999999</v>
      </c>
      <c r="R15" s="236">
        <v>-1085.591608</v>
      </c>
      <c r="S15" s="236">
        <v>0</v>
      </c>
      <c r="T15" s="236">
        <v>0</v>
      </c>
      <c r="U15" s="236">
        <v>0</v>
      </c>
      <c r="V15" s="236">
        <v>0</v>
      </c>
      <c r="W15" s="236">
        <v>0</v>
      </c>
      <c r="X15" s="236">
        <v>-1044.880392</v>
      </c>
    </row>
    <row r="16" spans="1:24">
      <c r="B16" s="235" t="s">
        <v>417</v>
      </c>
      <c r="C16" s="236">
        <v>-56403.300800999998</v>
      </c>
      <c r="D16" s="236">
        <v>-28677.715004999998</v>
      </c>
      <c r="E16" s="236">
        <v>-23574.518327000002</v>
      </c>
      <c r="F16" s="236">
        <v>0</v>
      </c>
      <c r="G16" s="236">
        <v>-1416.0249470000001</v>
      </c>
      <c r="H16" s="236">
        <v>-3687.1717309999967</v>
      </c>
      <c r="I16" s="236">
        <v>-23756.845694</v>
      </c>
      <c r="J16" s="236">
        <v>-2768.0218540000001</v>
      </c>
      <c r="K16" s="236">
        <v>-10702.965565</v>
      </c>
      <c r="L16" s="236">
        <v>-9.8725590000000008</v>
      </c>
      <c r="M16" s="236">
        <v>-233.72452699999999</v>
      </c>
      <c r="N16" s="236">
        <v>-10042.261189000001</v>
      </c>
      <c r="O16" s="236">
        <v>-2541.0964640000002</v>
      </c>
      <c r="P16" s="236">
        <v>-588.19693299999994</v>
      </c>
      <c r="Q16" s="236">
        <v>-876.33886800000005</v>
      </c>
      <c r="R16" s="236">
        <v>-1076.560663</v>
      </c>
      <c r="S16" s="236">
        <v>0</v>
      </c>
      <c r="T16" s="236">
        <v>0</v>
      </c>
      <c r="U16" s="236">
        <v>0</v>
      </c>
      <c r="V16" s="236">
        <v>0</v>
      </c>
      <c r="W16" s="236">
        <v>0</v>
      </c>
      <c r="X16" s="236">
        <v>-1427.643638</v>
      </c>
    </row>
    <row r="17" spans="2:24">
      <c r="B17" s="235" t="s">
        <v>418</v>
      </c>
      <c r="C17" s="236">
        <v>-798860.08505400002</v>
      </c>
      <c r="D17" s="236">
        <v>-405634.78678299999</v>
      </c>
      <c r="E17" s="236">
        <v>-381148.71861600003</v>
      </c>
      <c r="F17" s="236">
        <v>0</v>
      </c>
      <c r="G17" s="236">
        <v>-14806.758419</v>
      </c>
      <c r="H17" s="236">
        <v>-9679.3097479999615</v>
      </c>
      <c r="I17" s="236">
        <v>-303611.48942300002</v>
      </c>
      <c r="J17" s="236">
        <v>-104307.01271700001</v>
      </c>
      <c r="K17" s="236">
        <v>-33763.835460000002</v>
      </c>
      <c r="L17" s="236">
        <v>-27647.131441000001</v>
      </c>
      <c r="M17" s="236">
        <v>-2571.460341</v>
      </c>
      <c r="N17" s="236">
        <v>-135322.04946400001</v>
      </c>
      <c r="O17" s="236">
        <v>-68787.840815000003</v>
      </c>
      <c r="P17" s="236">
        <v>-21351.784207000001</v>
      </c>
      <c r="Q17" s="236">
        <v>-22970.210713</v>
      </c>
      <c r="R17" s="236">
        <v>-24465.845894999999</v>
      </c>
      <c r="S17" s="236">
        <v>-112.39584000000001</v>
      </c>
      <c r="T17" s="236">
        <v>0</v>
      </c>
      <c r="U17" s="236">
        <v>0</v>
      </c>
      <c r="V17" s="236">
        <v>-25.102889999999999</v>
      </c>
      <c r="W17" s="236">
        <v>-87.292950000000005</v>
      </c>
      <c r="X17" s="236">
        <v>-20713.572193</v>
      </c>
    </row>
    <row r="18" spans="2:24">
      <c r="B18" s="235" t="s">
        <v>419</v>
      </c>
      <c r="C18" s="236">
        <v>-890059.00048299995</v>
      </c>
      <c r="D18" s="236">
        <v>-482430.02841099998</v>
      </c>
      <c r="E18" s="236">
        <v>-454211.57450799999</v>
      </c>
      <c r="F18" s="236">
        <v>0</v>
      </c>
      <c r="G18" s="236">
        <v>-16233.866873999999</v>
      </c>
      <c r="H18" s="236">
        <v>-11984.587028999988</v>
      </c>
      <c r="I18" s="236">
        <v>-337606.976111</v>
      </c>
      <c r="J18" s="236">
        <v>-88125.309487999999</v>
      </c>
      <c r="K18" s="236">
        <v>-59169.356376999996</v>
      </c>
      <c r="L18" s="236">
        <v>-36535.632806000001</v>
      </c>
      <c r="M18" s="236">
        <v>-5708.858201</v>
      </c>
      <c r="N18" s="236">
        <v>-148067.819239</v>
      </c>
      <c r="O18" s="236">
        <v>-83820.081875999997</v>
      </c>
      <c r="P18" s="236">
        <v>-49859.970313999998</v>
      </c>
      <c r="Q18" s="236">
        <v>-17346.427565999998</v>
      </c>
      <c r="R18" s="236">
        <v>-16613.683996</v>
      </c>
      <c r="S18" s="236">
        <v>-6.9738040000000003</v>
      </c>
      <c r="T18" s="236">
        <v>0</v>
      </c>
      <c r="U18" s="236">
        <v>0</v>
      </c>
      <c r="V18" s="236">
        <v>0</v>
      </c>
      <c r="W18" s="236">
        <v>-6.9738040000000003</v>
      </c>
      <c r="X18" s="236">
        <v>13805.059719000001</v>
      </c>
    </row>
    <row r="19" spans="2:24">
      <c r="B19" s="235" t="s">
        <v>420</v>
      </c>
      <c r="C19" s="236">
        <v>-855224.65131099999</v>
      </c>
      <c r="D19" s="236">
        <v>-444142.79499700002</v>
      </c>
      <c r="E19" s="236">
        <v>-388838.056644</v>
      </c>
      <c r="F19" s="236">
        <v>-9884.7378630000003</v>
      </c>
      <c r="G19" s="236">
        <v>0</v>
      </c>
      <c r="H19" s="236">
        <v>-45420.00049000002</v>
      </c>
      <c r="I19" s="236">
        <v>-280567.53088799998</v>
      </c>
      <c r="J19" s="236">
        <v>-93244.827940000003</v>
      </c>
      <c r="K19" s="236">
        <v>-65525.201007999996</v>
      </c>
      <c r="L19" s="236">
        <v>-9974.9600360000004</v>
      </c>
      <c r="M19" s="236">
        <v>-385.92556200000001</v>
      </c>
      <c r="N19" s="236">
        <v>-111436.61634199998</v>
      </c>
      <c r="O19" s="236">
        <v>-55005.126111999998</v>
      </c>
      <c r="P19" s="236">
        <v>-9532.8700499999995</v>
      </c>
      <c r="Q19" s="236">
        <v>-34019.032290000003</v>
      </c>
      <c r="R19" s="236">
        <v>-11453.223771999999</v>
      </c>
      <c r="S19" s="236">
        <v>0</v>
      </c>
      <c r="T19" s="236">
        <v>0</v>
      </c>
      <c r="U19" s="236">
        <v>0</v>
      </c>
      <c r="V19" s="236">
        <v>0</v>
      </c>
      <c r="W19" s="236">
        <v>0</v>
      </c>
      <c r="X19" s="236">
        <v>-75509.199313999998</v>
      </c>
    </row>
    <row r="20" spans="2:24">
      <c r="B20" s="235" t="s">
        <v>421</v>
      </c>
      <c r="C20" s="236">
        <v>-274939.08298800001</v>
      </c>
      <c r="D20" s="236">
        <v>-69161.691040999998</v>
      </c>
      <c r="E20" s="236">
        <v>-60509.100127999998</v>
      </c>
      <c r="F20" s="236">
        <v>-603.00116400000002</v>
      </c>
      <c r="G20" s="236">
        <v>-5562.6387450000002</v>
      </c>
      <c r="H20" s="236">
        <v>-2486.9510039999996</v>
      </c>
      <c r="I20" s="236">
        <v>-169762.55267</v>
      </c>
      <c r="J20" s="236">
        <v>-13519.160760000001</v>
      </c>
      <c r="K20" s="236">
        <v>-92715.528569000002</v>
      </c>
      <c r="L20" s="236">
        <v>-32965.714406999999</v>
      </c>
      <c r="M20" s="236">
        <v>-486.99317300000001</v>
      </c>
      <c r="N20" s="236">
        <v>-30075.155761000005</v>
      </c>
      <c r="O20" s="236">
        <v>-16037.141680999999</v>
      </c>
      <c r="P20" s="236">
        <v>-5906.2823779999999</v>
      </c>
      <c r="Q20" s="236">
        <v>-2729.8187240000002</v>
      </c>
      <c r="R20" s="236">
        <v>-7401.0405790000004</v>
      </c>
      <c r="S20" s="236">
        <v>0</v>
      </c>
      <c r="T20" s="236">
        <v>0</v>
      </c>
      <c r="U20" s="236">
        <v>0</v>
      </c>
      <c r="V20" s="236">
        <v>0</v>
      </c>
      <c r="W20" s="236">
        <v>0</v>
      </c>
      <c r="X20" s="236">
        <v>-19977.697596000002</v>
      </c>
    </row>
    <row r="21" spans="2:24">
      <c r="B21" s="235" t="s">
        <v>422</v>
      </c>
      <c r="C21" s="236">
        <v>-59152.317872</v>
      </c>
      <c r="D21" s="236">
        <v>-36776.498739000002</v>
      </c>
      <c r="E21" s="236">
        <v>-32739.601316</v>
      </c>
      <c r="F21" s="236">
        <v>0</v>
      </c>
      <c r="G21" s="236">
        <v>-406.06945000000002</v>
      </c>
      <c r="H21" s="236">
        <v>-3630.8279730000022</v>
      </c>
      <c r="I21" s="236">
        <v>-14399.894547</v>
      </c>
      <c r="J21" s="236">
        <v>-2500.3879769999999</v>
      </c>
      <c r="K21" s="236">
        <v>-2398.5027580000001</v>
      </c>
      <c r="L21" s="236">
        <v>-1778.9548070000001</v>
      </c>
      <c r="M21" s="236">
        <v>-907.54056600000001</v>
      </c>
      <c r="N21" s="236">
        <v>-6814.5084389999993</v>
      </c>
      <c r="O21" s="236">
        <v>-4114.8648620000004</v>
      </c>
      <c r="P21" s="236">
        <v>-1073.316718</v>
      </c>
      <c r="Q21" s="236">
        <v>-581.45415000000003</v>
      </c>
      <c r="R21" s="236">
        <v>-2460.0939939999998</v>
      </c>
      <c r="S21" s="236">
        <v>0</v>
      </c>
      <c r="T21" s="236">
        <v>0</v>
      </c>
      <c r="U21" s="236">
        <v>0</v>
      </c>
      <c r="V21" s="236">
        <v>0</v>
      </c>
      <c r="W21" s="236">
        <v>0</v>
      </c>
      <c r="X21" s="236">
        <v>-3861.0597240000002</v>
      </c>
    </row>
    <row r="22" spans="2:24">
      <c r="B22" s="235" t="s">
        <v>423</v>
      </c>
      <c r="C22" s="236">
        <v>-540320.59981699998</v>
      </c>
      <c r="D22" s="236">
        <v>-240412.68080999999</v>
      </c>
      <c r="E22" s="236">
        <v>-208269.496048</v>
      </c>
      <c r="F22" s="236">
        <v>-984.20278099999996</v>
      </c>
      <c r="G22" s="236">
        <v>-9931.3946959999994</v>
      </c>
      <c r="H22" s="236">
        <v>-21227.587284999991</v>
      </c>
      <c r="I22" s="236">
        <v>-213258.23420199999</v>
      </c>
      <c r="J22" s="236">
        <v>-37036.090629999999</v>
      </c>
      <c r="K22" s="236">
        <v>-25759.830784999998</v>
      </c>
      <c r="L22" s="236">
        <v>-11842.384577999999</v>
      </c>
      <c r="M22" s="236">
        <v>-888.67387699999995</v>
      </c>
      <c r="N22" s="236">
        <v>-137731.25433200001</v>
      </c>
      <c r="O22" s="236">
        <v>-77713.286454000001</v>
      </c>
      <c r="P22" s="236">
        <v>-47029.342486000001</v>
      </c>
      <c r="Q22" s="236">
        <v>-8654.162139</v>
      </c>
      <c r="R22" s="236">
        <v>-22029.781829</v>
      </c>
      <c r="S22" s="236">
        <v>-4.0024119999999996</v>
      </c>
      <c r="T22" s="236">
        <v>0</v>
      </c>
      <c r="U22" s="236">
        <v>0</v>
      </c>
      <c r="V22" s="236">
        <v>0</v>
      </c>
      <c r="W22" s="236">
        <v>-4.0024119999999996</v>
      </c>
      <c r="X22" s="236">
        <v>-8932.395939</v>
      </c>
    </row>
    <row r="23" spans="2:24">
      <c r="B23" s="235" t="s">
        <v>424</v>
      </c>
      <c r="C23" s="236">
        <v>-86100.976441000006</v>
      </c>
      <c r="D23" s="236">
        <v>-45874.487008999997</v>
      </c>
      <c r="E23" s="236">
        <v>-41751.642530999998</v>
      </c>
      <c r="F23" s="236">
        <v>0</v>
      </c>
      <c r="G23" s="236">
        <v>-2213.4683110000001</v>
      </c>
      <c r="H23" s="236">
        <v>-1909.376166999999</v>
      </c>
      <c r="I23" s="236">
        <v>-28513.259789</v>
      </c>
      <c r="J23" s="236">
        <v>-11397.620439</v>
      </c>
      <c r="K23" s="236">
        <v>-4163.7606299999998</v>
      </c>
      <c r="L23" s="236">
        <v>-1521.5205530000001</v>
      </c>
      <c r="M23" s="236">
        <v>-93.181672000000006</v>
      </c>
      <c r="N23" s="236">
        <v>-11337.176494999996</v>
      </c>
      <c r="O23" s="236">
        <v>-8041.1644779999997</v>
      </c>
      <c r="P23" s="236">
        <v>-5019.0872319999999</v>
      </c>
      <c r="Q23" s="236">
        <v>-798.31046700000002</v>
      </c>
      <c r="R23" s="236">
        <v>-2223.766779</v>
      </c>
      <c r="S23" s="236">
        <v>0</v>
      </c>
      <c r="T23" s="236">
        <v>0</v>
      </c>
      <c r="U23" s="236">
        <v>0</v>
      </c>
      <c r="V23" s="236">
        <v>0</v>
      </c>
      <c r="W23" s="236">
        <v>0</v>
      </c>
      <c r="X23" s="236">
        <v>-3672.065165</v>
      </c>
    </row>
    <row r="24" spans="2:24">
      <c r="B24" s="235" t="s">
        <v>425</v>
      </c>
      <c r="C24" s="236">
        <v>-669632.93128000002</v>
      </c>
      <c r="D24" s="236">
        <v>-316809.43170999998</v>
      </c>
      <c r="E24" s="236">
        <v>-267865.57328800001</v>
      </c>
      <c r="F24" s="236">
        <v>-10239.804404</v>
      </c>
      <c r="G24" s="236">
        <v>-31689.966731</v>
      </c>
      <c r="H24" s="236">
        <v>-7014.0872869999585</v>
      </c>
      <c r="I24" s="236">
        <v>-227499.46448200001</v>
      </c>
      <c r="J24" s="236">
        <v>-59135.073849</v>
      </c>
      <c r="K24" s="236">
        <v>-62399.811333999998</v>
      </c>
      <c r="L24" s="236">
        <v>-17351.613428000001</v>
      </c>
      <c r="M24" s="236">
        <v>-1275.364939</v>
      </c>
      <c r="N24" s="236">
        <v>-87337.600932000001</v>
      </c>
      <c r="O24" s="236">
        <v>-107289.488205</v>
      </c>
      <c r="P24" s="236">
        <v>-39603.726446000001</v>
      </c>
      <c r="Q24" s="236">
        <v>-34222.812778</v>
      </c>
      <c r="R24" s="236">
        <v>-33462.948981000001</v>
      </c>
      <c r="S24" s="236">
        <v>0</v>
      </c>
      <c r="T24" s="236">
        <v>0</v>
      </c>
      <c r="U24" s="236">
        <v>0</v>
      </c>
      <c r="V24" s="236">
        <v>0</v>
      </c>
      <c r="W24" s="236">
        <v>0</v>
      </c>
      <c r="X24" s="236">
        <v>-18034.546882999999</v>
      </c>
    </row>
    <row r="25" spans="2:24">
      <c r="B25" s="235" t="s">
        <v>426</v>
      </c>
      <c r="C25" s="236">
        <v>-145628.47579500001</v>
      </c>
      <c r="D25" s="236">
        <v>-53042.697267000003</v>
      </c>
      <c r="E25" s="236">
        <v>-48001.298692999997</v>
      </c>
      <c r="F25" s="236">
        <v>0</v>
      </c>
      <c r="G25" s="236">
        <v>-2637.3905110000001</v>
      </c>
      <c r="H25" s="236">
        <v>-2404.0080630000061</v>
      </c>
      <c r="I25" s="236">
        <v>-69939.429252000002</v>
      </c>
      <c r="J25" s="236">
        <v>-8571.8589919999995</v>
      </c>
      <c r="K25" s="236">
        <v>-13821.081276000001</v>
      </c>
      <c r="L25" s="236">
        <v>-5498.8242739999996</v>
      </c>
      <c r="M25" s="236">
        <v>-1067.8777480000001</v>
      </c>
      <c r="N25" s="236">
        <v>-40979.786961999998</v>
      </c>
      <c r="O25" s="236">
        <v>-5440.5790710000001</v>
      </c>
      <c r="P25" s="236">
        <v>-2479.9280020000001</v>
      </c>
      <c r="Q25" s="236">
        <v>-1590.609029</v>
      </c>
      <c r="R25" s="236">
        <v>-1370.04204</v>
      </c>
      <c r="S25" s="236">
        <v>-3142.7206719999999</v>
      </c>
      <c r="T25" s="236">
        <v>0</v>
      </c>
      <c r="U25" s="236">
        <v>0</v>
      </c>
      <c r="V25" s="236">
        <v>-3142.7206719999999</v>
      </c>
      <c r="W25" s="236">
        <v>0</v>
      </c>
      <c r="X25" s="236">
        <v>-14063.049532999999</v>
      </c>
    </row>
    <row r="26" spans="2:24">
      <c r="B26" s="235" t="s">
        <v>427</v>
      </c>
      <c r="C26" s="236">
        <v>-4024.0836629999999</v>
      </c>
      <c r="D26" s="236">
        <v>-2150.2013889999998</v>
      </c>
      <c r="E26" s="236">
        <v>-2108.7748919999999</v>
      </c>
      <c r="F26" s="236">
        <v>0</v>
      </c>
      <c r="G26" s="236">
        <v>-19.346557000000001</v>
      </c>
      <c r="H26" s="236">
        <v>-22.079939999999926</v>
      </c>
      <c r="I26" s="236">
        <v>-1578.9305469999999</v>
      </c>
      <c r="J26" s="236">
        <v>-1068.3492309999999</v>
      </c>
      <c r="K26" s="236">
        <v>0</v>
      </c>
      <c r="L26" s="236">
        <v>-0.93454400000000004</v>
      </c>
      <c r="M26" s="236">
        <v>0</v>
      </c>
      <c r="N26" s="236">
        <v>-509.646772</v>
      </c>
      <c r="O26" s="236">
        <v>-294.95172700000001</v>
      </c>
      <c r="P26" s="236">
        <v>-15.135047999999999</v>
      </c>
      <c r="Q26" s="236">
        <v>-113.373271</v>
      </c>
      <c r="R26" s="236">
        <v>-166.44340800000001</v>
      </c>
      <c r="S26" s="236">
        <v>0</v>
      </c>
      <c r="T26" s="236">
        <v>0</v>
      </c>
      <c r="U26" s="236">
        <v>0</v>
      </c>
      <c r="V26" s="236">
        <v>0</v>
      </c>
      <c r="W26" s="236">
        <v>0</v>
      </c>
      <c r="X26" s="236">
        <v>0</v>
      </c>
    </row>
    <row r="27" spans="2:24">
      <c r="B27" s="235" t="s">
        <v>428</v>
      </c>
      <c r="C27" s="236">
        <v>-5108.31898</v>
      </c>
      <c r="D27" s="236">
        <v>-3494.1554780000001</v>
      </c>
      <c r="E27" s="236">
        <v>-3149.5178059999998</v>
      </c>
      <c r="F27" s="236">
        <v>0</v>
      </c>
      <c r="G27" s="236">
        <v>-55.028078999999998</v>
      </c>
      <c r="H27" s="236">
        <v>-289.6095930000003</v>
      </c>
      <c r="I27" s="236">
        <v>-1215.8412840000001</v>
      </c>
      <c r="J27" s="236">
        <v>-535.59685100000002</v>
      </c>
      <c r="K27" s="236">
        <v>-14.997809</v>
      </c>
      <c r="L27" s="236">
        <v>-7.5780589999999997</v>
      </c>
      <c r="M27" s="236">
        <v>0</v>
      </c>
      <c r="N27" s="236">
        <v>-657.66856500000006</v>
      </c>
      <c r="O27" s="236">
        <v>-398.32221800000002</v>
      </c>
      <c r="P27" s="236">
        <v>-24.848863999999999</v>
      </c>
      <c r="Q27" s="236">
        <v>-77.718473000000003</v>
      </c>
      <c r="R27" s="236">
        <v>-295.75488100000001</v>
      </c>
      <c r="S27" s="236">
        <v>0</v>
      </c>
      <c r="T27" s="236">
        <v>0</v>
      </c>
      <c r="U27" s="236">
        <v>0</v>
      </c>
      <c r="V27" s="236">
        <v>0</v>
      </c>
      <c r="W27" s="236">
        <v>0</v>
      </c>
      <c r="X27" s="236">
        <v>0</v>
      </c>
    </row>
    <row r="28" spans="2:24">
      <c r="B28" s="235" t="s">
        <v>429</v>
      </c>
      <c r="C28" s="236">
        <v>-12725.894424</v>
      </c>
      <c r="D28" s="236">
        <v>-6126.3947399999997</v>
      </c>
      <c r="E28" s="236">
        <v>-5527.1298610000003</v>
      </c>
      <c r="F28" s="236">
        <v>0</v>
      </c>
      <c r="G28" s="236">
        <v>0</v>
      </c>
      <c r="H28" s="236">
        <v>-599.26487899999938</v>
      </c>
      <c r="I28" s="236">
        <v>-5709.0580810000001</v>
      </c>
      <c r="J28" s="236">
        <v>-497.58099299999998</v>
      </c>
      <c r="K28" s="236">
        <v>-779.23731799999996</v>
      </c>
      <c r="L28" s="236">
        <v>-58.821646999999999</v>
      </c>
      <c r="M28" s="236">
        <v>0</v>
      </c>
      <c r="N28" s="236">
        <v>-4373.4181230000004</v>
      </c>
      <c r="O28" s="236">
        <v>-757.73985200000004</v>
      </c>
      <c r="P28" s="236">
        <v>-15.605693</v>
      </c>
      <c r="Q28" s="236">
        <v>-126.672161</v>
      </c>
      <c r="R28" s="236">
        <v>-615.46199799999999</v>
      </c>
      <c r="S28" s="236">
        <v>0</v>
      </c>
      <c r="T28" s="236">
        <v>0</v>
      </c>
      <c r="U28" s="236">
        <v>0</v>
      </c>
      <c r="V28" s="236">
        <v>0</v>
      </c>
      <c r="W28" s="236">
        <v>0</v>
      </c>
      <c r="X28" s="236">
        <v>-132.701751</v>
      </c>
    </row>
    <row r="29" spans="2:24">
      <c r="B29" s="235" t="s">
        <v>430</v>
      </c>
      <c r="C29" s="236">
        <v>-19973.728209000001</v>
      </c>
      <c r="D29" s="236">
        <v>-14108.133664999999</v>
      </c>
      <c r="E29" s="236">
        <v>-11244.839991999999</v>
      </c>
      <c r="F29" s="236">
        <v>0</v>
      </c>
      <c r="G29" s="236">
        <v>0</v>
      </c>
      <c r="H29" s="236">
        <v>-2863.2936730000001</v>
      </c>
      <c r="I29" s="236">
        <v>-2950.3921570000002</v>
      </c>
      <c r="J29" s="236">
        <v>-649.19408999999996</v>
      </c>
      <c r="K29" s="236">
        <v>-512.063219</v>
      </c>
      <c r="L29" s="236">
        <v>0</v>
      </c>
      <c r="M29" s="236">
        <v>0</v>
      </c>
      <c r="N29" s="236">
        <v>-1789.1348480000001</v>
      </c>
      <c r="O29" s="236">
        <v>-1059.365638</v>
      </c>
      <c r="P29" s="236">
        <v>0</v>
      </c>
      <c r="Q29" s="236">
        <v>-271.05609500000003</v>
      </c>
      <c r="R29" s="236">
        <v>-788.30954299999996</v>
      </c>
      <c r="S29" s="236">
        <v>0</v>
      </c>
      <c r="T29" s="236">
        <v>0</v>
      </c>
      <c r="U29" s="236">
        <v>0</v>
      </c>
      <c r="V29" s="236">
        <v>0</v>
      </c>
      <c r="W29" s="236">
        <v>0</v>
      </c>
      <c r="X29" s="236">
        <v>-1855.8367490000001</v>
      </c>
    </row>
    <row r="30" spans="2:24" ht="13.5" thickBot="1">
      <c r="B30" s="237" t="s">
        <v>431</v>
      </c>
      <c r="C30" s="238">
        <v>-483585.79067100002</v>
      </c>
      <c r="D30" s="238">
        <v>-228728.44915</v>
      </c>
      <c r="E30" s="238">
        <v>-213389.59062199999</v>
      </c>
      <c r="F30" s="238">
        <v>-1861.796572</v>
      </c>
      <c r="G30" s="238">
        <v>-12203.519786999999</v>
      </c>
      <c r="H30" s="238">
        <v>-1273.542169000013</v>
      </c>
      <c r="I30" s="238">
        <v>-178479.2726</v>
      </c>
      <c r="J30" s="238">
        <v>-39986.990097000002</v>
      </c>
      <c r="K30" s="238">
        <v>-45874.262347000004</v>
      </c>
      <c r="L30" s="238">
        <v>-11546.721765</v>
      </c>
      <c r="M30" s="238">
        <v>-598.77874899999995</v>
      </c>
      <c r="N30" s="238">
        <v>-80472.519641999985</v>
      </c>
      <c r="O30" s="238">
        <v>-50029.549158000002</v>
      </c>
      <c r="P30" s="238">
        <v>-29652.979194</v>
      </c>
      <c r="Q30" s="238">
        <v>-9158.8860430000004</v>
      </c>
      <c r="R30" s="238">
        <v>-11217.683921</v>
      </c>
      <c r="S30" s="238">
        <v>-170.19515999999999</v>
      </c>
      <c r="T30" s="238">
        <v>0</v>
      </c>
      <c r="U30" s="238">
        <v>0</v>
      </c>
      <c r="V30" s="238">
        <v>-170.19515999999999</v>
      </c>
      <c r="W30" s="238">
        <v>0</v>
      </c>
      <c r="X30" s="238">
        <v>-26178.324603000001</v>
      </c>
    </row>
    <row r="31" spans="2:24" ht="13.5" thickBot="1">
      <c r="B31" s="239"/>
    </row>
    <row r="32" spans="2:24" ht="13.5" thickBot="1">
      <c r="B32" s="241" t="s">
        <v>432</v>
      </c>
      <c r="C32" s="242">
        <v>-5088083.5074450001</v>
      </c>
      <c r="D32" s="242">
        <v>-2483049.7978559998</v>
      </c>
      <c r="E32" s="242">
        <v>-2243026.189981</v>
      </c>
      <c r="F32" s="242">
        <v>-23573.542784000001</v>
      </c>
      <c r="G32" s="242">
        <v>-99468.839762999996</v>
      </c>
      <c r="H32" s="242">
        <v>-116981.22532799977</v>
      </c>
      <c r="I32" s="242">
        <v>-1909929.7585</v>
      </c>
      <c r="J32" s="242">
        <v>-486397.90410400002</v>
      </c>
      <c r="K32" s="242">
        <v>-420087.781594</v>
      </c>
      <c r="L32" s="242">
        <v>-159938.763435</v>
      </c>
      <c r="M32" s="242">
        <v>-15479.584041</v>
      </c>
      <c r="N32" s="242">
        <v>-828025.72532600001</v>
      </c>
      <c r="O32" s="242">
        <v>-497758.810795</v>
      </c>
      <c r="P32" s="242">
        <v>-219148.159487</v>
      </c>
      <c r="Q32" s="242">
        <v>-136243.62150499999</v>
      </c>
      <c r="R32" s="242">
        <v>-142367.02980300001</v>
      </c>
      <c r="S32" s="242">
        <v>-3436.2878879999998</v>
      </c>
      <c r="T32" s="242">
        <v>0</v>
      </c>
      <c r="U32" s="242">
        <v>0</v>
      </c>
      <c r="V32" s="242">
        <v>-3338.0187219999998</v>
      </c>
      <c r="W32" s="242">
        <v>-98.269166000000041</v>
      </c>
      <c r="X32" s="242">
        <v>-193908.85240599999</v>
      </c>
    </row>
    <row r="33" spans="1:24">
      <c r="B33" s="243"/>
      <c r="C33" s="243"/>
      <c r="D33" s="243"/>
      <c r="E33" s="243"/>
      <c r="F33" s="243"/>
      <c r="G33" s="243"/>
      <c r="H33" s="243"/>
      <c r="I33" s="244"/>
      <c r="J33" s="244"/>
      <c r="K33" s="244"/>
      <c r="L33" s="244"/>
      <c r="M33" s="244"/>
      <c r="N33" s="244"/>
      <c r="O33" s="244"/>
      <c r="P33" s="244"/>
      <c r="Q33" s="244"/>
      <c r="R33" s="244"/>
      <c r="S33" s="244"/>
      <c r="T33" s="244"/>
      <c r="U33" s="244"/>
      <c r="V33" s="244"/>
      <c r="W33" s="244"/>
      <c r="X33" s="244"/>
    </row>
    <row r="34" spans="1:24" ht="13.15" customHeight="1">
      <c r="B34" s="113" t="s">
        <v>177</v>
      </c>
    </row>
    <row r="35" spans="1:24" s="122" customFormat="1">
      <c r="A35"/>
      <c r="B35" s="113" t="s">
        <v>831</v>
      </c>
      <c r="C35" s="113"/>
      <c r="D35" s="268"/>
      <c r="E35" s="268"/>
      <c r="F35" s="268"/>
      <c r="G35" s="268"/>
      <c r="H35" s="268"/>
      <c r="I35" s="268"/>
      <c r="J35" s="268"/>
      <c r="K35" s="268"/>
      <c r="L35" s="268"/>
      <c r="M35" s="268"/>
      <c r="N35" s="268"/>
      <c r="O35" s="268"/>
      <c r="P35" s="268"/>
      <c r="Q35" s="268"/>
      <c r="R35" s="268"/>
      <c r="S35" s="268"/>
      <c r="T35" s="268"/>
      <c r="U35" s="268"/>
      <c r="V35" s="268"/>
      <c r="W35" s="268"/>
      <c r="X35" s="268"/>
    </row>
    <row r="36" spans="1:24">
      <c r="B36" s="113" t="s">
        <v>832</v>
      </c>
    </row>
    <row r="37" spans="1:24">
      <c r="B37" s="113" t="s">
        <v>833</v>
      </c>
    </row>
    <row r="38" spans="1:24">
      <c r="B38" s="113" t="s">
        <v>433</v>
      </c>
    </row>
    <row r="40" spans="1:24">
      <c r="B40" s="113" t="s">
        <v>34</v>
      </c>
    </row>
  </sheetData>
  <mergeCells count="30">
    <mergeCell ref="V9:V12"/>
    <mergeCell ref="W9:W12"/>
    <mergeCell ref="P9:P12"/>
    <mergeCell ref="Q9:Q12"/>
    <mergeCell ref="R9:R12"/>
    <mergeCell ref="S9:S12"/>
    <mergeCell ref="T9:T12"/>
    <mergeCell ref="U9:U12"/>
    <mergeCell ref="J9:J12"/>
    <mergeCell ref="K9:K12"/>
    <mergeCell ref="L9:L12"/>
    <mergeCell ref="M9:M12"/>
    <mergeCell ref="N9:N12"/>
    <mergeCell ref="O9:O12"/>
    <mergeCell ref="D9:D12"/>
    <mergeCell ref="E9:E12"/>
    <mergeCell ref="F9:F12"/>
    <mergeCell ref="G9:G12"/>
    <mergeCell ref="H9:H12"/>
    <mergeCell ref="I9:I12"/>
    <mergeCell ref="B4:X4"/>
    <mergeCell ref="B5:X5"/>
    <mergeCell ref="B7:B12"/>
    <mergeCell ref="C7:X7"/>
    <mergeCell ref="C8:C12"/>
    <mergeCell ref="D8:H8"/>
    <mergeCell ref="I8:N8"/>
    <mergeCell ref="O8:R8"/>
    <mergeCell ref="S8:W8"/>
    <mergeCell ref="X8:X12"/>
  </mergeCells>
  <conditionalFormatting sqref="B14:B16 B24:B25 B30 B27 B20:B22">
    <cfRule type="cellIs" dxfId="103" priority="8" stopIfTrue="1" operator="equal">
      <formula>"División"</formula>
    </cfRule>
  </conditionalFormatting>
  <conditionalFormatting sqref="B28">
    <cfRule type="cellIs" dxfId="102" priority="7" stopIfTrue="1" operator="equal">
      <formula>"División"</formula>
    </cfRule>
  </conditionalFormatting>
  <conditionalFormatting sqref="B26">
    <cfRule type="cellIs" dxfId="101" priority="6" stopIfTrue="1" operator="equal">
      <formula>"División"</formula>
    </cfRule>
  </conditionalFormatting>
  <conditionalFormatting sqref="B17:B18">
    <cfRule type="cellIs" dxfId="100" priority="5" stopIfTrue="1" operator="equal">
      <formula>"División"</formula>
    </cfRule>
  </conditionalFormatting>
  <conditionalFormatting sqref="B23">
    <cfRule type="cellIs" dxfId="99" priority="4" stopIfTrue="1" operator="equal">
      <formula>"División"</formula>
    </cfRule>
  </conditionalFormatting>
  <conditionalFormatting sqref="B19">
    <cfRule type="cellIs" dxfId="98" priority="3" stopIfTrue="1" operator="equal">
      <formula>"División"</formula>
    </cfRule>
  </conditionalFormatting>
  <conditionalFormatting sqref="B29">
    <cfRule type="cellIs" dxfId="97" priority="2" stopIfTrue="1" operator="equal">
      <formula>"División"</formula>
    </cfRule>
  </conditionalFormatting>
  <conditionalFormatting sqref="B32">
    <cfRule type="cellIs" dxfId="96" priority="1" operator="equal">
      <formula>"Sistema Bancario PRELIMINAR"</formula>
    </cfRule>
  </conditionalFormatting>
  <hyperlinks>
    <hyperlink ref="X3" location="'Índice '!A1" tooltip="Ir al Índice" display="Volver" xr:uid="{D3FE7B66-A1EB-4F89-8F2A-11597D545629}"/>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1107F-1339-4264-991D-5758850F6F4C}">
  <sheetPr codeName="Hoja92">
    <tabColor theme="8"/>
    <pageSetUpPr fitToPage="1"/>
  </sheetPr>
  <dimension ref="A1:P86"/>
  <sheetViews>
    <sheetView showGridLines="0" zoomScale="85" zoomScaleNormal="85" workbookViewId="0">
      <pane xSplit="1" ySplit="10" topLeftCell="B11" activePane="bottomRight" state="frozen"/>
      <selection pane="topRight"/>
      <selection pane="bottomLeft"/>
      <selection pane="bottomRight"/>
    </sheetView>
  </sheetViews>
  <sheetFormatPr baseColWidth="10" defaultColWidth="10.28515625" defaultRowHeight="14.25" outlineLevelCol="1"/>
  <cols>
    <col min="1" max="1" width="2.28515625" style="8" customWidth="1"/>
    <col min="2" max="2" width="94" style="8" customWidth="1"/>
    <col min="3" max="3" width="1.140625" style="8" customWidth="1"/>
    <col min="4" max="4" width="19.5703125" style="8" customWidth="1"/>
    <col min="5" max="5" width="1.140625" style="8" customWidth="1"/>
    <col min="6" max="7" width="13.42578125" style="8" customWidth="1"/>
    <col min="8" max="8" width="15.42578125" style="8" customWidth="1"/>
    <col min="9" max="9" width="3.42578125" style="8" customWidth="1"/>
    <col min="10" max="10" width="77.5703125" style="8" hidden="1" customWidth="1" outlineLevel="1"/>
    <col min="11" max="11" width="57.7109375" style="8" hidden="1" customWidth="1" outlineLevel="1"/>
    <col min="12" max="12" width="35.85546875" style="8" bestFit="1" customWidth="1" collapsed="1"/>
    <col min="13" max="13" width="10.28515625" style="8"/>
    <col min="14" max="14" width="11.140625" style="8" bestFit="1" customWidth="1"/>
    <col min="15" max="16384" width="10.28515625" style="8"/>
  </cols>
  <sheetData>
    <row r="1" spans="1:16" ht="13.15" customHeight="1">
      <c r="A1" s="10"/>
      <c r="H1" s="11" t="s">
        <v>36</v>
      </c>
      <c r="L1" s="12" t="s">
        <v>37</v>
      </c>
    </row>
    <row r="2" spans="1:16" ht="15" thickBot="1">
      <c r="A2" s="13"/>
    </row>
    <row r="3" spans="1:16" ht="18">
      <c r="A3" s="10"/>
      <c r="B3" s="14" t="s">
        <v>38</v>
      </c>
      <c r="C3" s="15"/>
      <c r="D3" s="15"/>
      <c r="E3" s="15"/>
      <c r="F3" s="15"/>
      <c r="G3" s="15"/>
      <c r="H3" s="16"/>
    </row>
    <row r="4" spans="1:16" ht="16.899999999999999" customHeight="1">
      <c r="B4" s="17" t="s">
        <v>39</v>
      </c>
      <c r="C4" s="18"/>
      <c r="D4" s="18"/>
      <c r="E4" s="18"/>
      <c r="F4" s="18"/>
      <c r="G4" s="18"/>
      <c r="H4" s="19"/>
      <c r="J4" s="20"/>
    </row>
    <row r="5" spans="1:16" ht="18.75" thickBot="1">
      <c r="B5" s="21" t="s">
        <v>40</v>
      </c>
      <c r="C5" s="22"/>
      <c r="D5" s="22"/>
      <c r="E5" s="22"/>
      <c r="F5" s="22"/>
      <c r="G5" s="22"/>
      <c r="H5" s="23"/>
    </row>
    <row r="6" spans="1:16" ht="6" customHeight="1">
      <c r="B6" s="24"/>
      <c r="C6" s="24"/>
      <c r="D6" s="24"/>
      <c r="E6" s="24"/>
      <c r="F6" s="25"/>
      <c r="G6" s="25"/>
      <c r="H6" s="26"/>
    </row>
    <row r="7" spans="1:16" ht="16.899999999999999" customHeight="1">
      <c r="B7" s="27" t="s">
        <v>41</v>
      </c>
      <c r="C7" s="28"/>
      <c r="D7" s="28"/>
      <c r="E7" s="28"/>
      <c r="F7" s="28"/>
      <c r="G7" s="28"/>
      <c r="H7" s="29"/>
      <c r="J7" s="30" t="s">
        <v>42</v>
      </c>
      <c r="K7" s="30" t="s">
        <v>43</v>
      </c>
    </row>
    <row r="8" spans="1:16" ht="4.9000000000000004" customHeight="1"/>
    <row r="9" spans="1:16" ht="13.15" customHeight="1">
      <c r="B9" s="31"/>
      <c r="C9" s="32"/>
      <c r="D9" s="33" t="s">
        <v>44</v>
      </c>
      <c r="E9" s="34"/>
      <c r="F9" s="35" t="s">
        <v>45</v>
      </c>
      <c r="G9" s="36"/>
      <c r="H9" s="37"/>
    </row>
    <row r="10" spans="1:16" ht="15">
      <c r="B10" s="38"/>
      <c r="C10" s="32"/>
      <c r="D10" s="39" t="s">
        <v>46</v>
      </c>
      <c r="E10" s="34"/>
      <c r="F10" s="40" t="s">
        <v>47</v>
      </c>
      <c r="G10" s="41">
        <v>44926</v>
      </c>
      <c r="H10" s="40" t="s">
        <v>48</v>
      </c>
    </row>
    <row r="11" spans="1:16" ht="4.9000000000000004" customHeight="1">
      <c r="B11" s="42"/>
      <c r="C11" s="42"/>
      <c r="D11" s="43"/>
      <c r="E11" s="43"/>
      <c r="F11" s="44"/>
      <c r="G11" s="44"/>
      <c r="H11" s="44"/>
    </row>
    <row r="12" spans="1:16" ht="13.15" customHeight="1">
      <c r="B12" s="45" t="s">
        <v>49</v>
      </c>
      <c r="C12" s="46"/>
      <c r="D12" s="47">
        <v>404426364.956806</v>
      </c>
      <c r="E12" s="48"/>
      <c r="F12" s="49">
        <v>1.5436042486343338</v>
      </c>
      <c r="G12" s="50">
        <v>-0.90332895846160222</v>
      </c>
      <c r="H12" s="51">
        <v>-5.9623147492843476</v>
      </c>
      <c r="J12" s="52" t="s">
        <v>50</v>
      </c>
      <c r="K12" s="53" t="s">
        <v>51</v>
      </c>
      <c r="L12" s="54"/>
    </row>
    <row r="13" spans="1:16" ht="13.15" customHeight="1">
      <c r="B13" s="55" t="s">
        <v>52</v>
      </c>
      <c r="C13" s="46"/>
      <c r="D13" s="56">
        <v>253328933.667119</v>
      </c>
      <c r="E13" s="57"/>
      <c r="F13" s="58">
        <v>0.61671530321039114</v>
      </c>
      <c r="G13" s="59">
        <v>9.3636062528523745E-2</v>
      </c>
      <c r="H13" s="60">
        <v>-2.9856989153556057</v>
      </c>
      <c r="J13" s="52" t="s">
        <v>53</v>
      </c>
      <c r="K13" s="53" t="s">
        <v>54</v>
      </c>
      <c r="P13" s="61"/>
    </row>
    <row r="14" spans="1:16" ht="13.15" customHeight="1">
      <c r="B14" s="55" t="s">
        <v>55</v>
      </c>
      <c r="C14" s="46"/>
      <c r="D14" s="56">
        <v>253137503.414722</v>
      </c>
      <c r="E14" s="57"/>
      <c r="F14" s="58">
        <v>0.61658413318896876</v>
      </c>
      <c r="G14" s="59">
        <v>0.12681357403965254</v>
      </c>
      <c r="H14" s="60">
        <v>-2.9755535026549929</v>
      </c>
      <c r="J14" s="62" t="s">
        <v>56</v>
      </c>
      <c r="K14" s="53" t="s">
        <v>54</v>
      </c>
    </row>
    <row r="15" spans="1:16" ht="13.15" customHeight="1">
      <c r="B15" s="55" t="s">
        <v>57</v>
      </c>
      <c r="C15" s="63"/>
      <c r="D15" s="56">
        <v>191430.25239699997</v>
      </c>
      <c r="E15" s="43"/>
      <c r="F15" s="58">
        <v>0.79046753856450991</v>
      </c>
      <c r="G15" s="59">
        <v>-30.401921747313455</v>
      </c>
      <c r="H15" s="60">
        <v>-14.770551232643992</v>
      </c>
      <c r="J15" s="62" t="s">
        <v>58</v>
      </c>
      <c r="K15" s="53" t="s">
        <v>59</v>
      </c>
      <c r="N15" s="54"/>
      <c r="P15" s="61"/>
    </row>
    <row r="16" spans="1:16" ht="13.15" customHeight="1">
      <c r="B16" s="55" t="s">
        <v>60</v>
      </c>
      <c r="C16" s="42"/>
      <c r="D16" s="56">
        <v>69158262.846583009</v>
      </c>
      <c r="E16" s="43"/>
      <c r="F16" s="58">
        <v>3.6872373344054576</v>
      </c>
      <c r="G16" s="59">
        <v>1.2242000981355972</v>
      </c>
      <c r="H16" s="60">
        <v>9.6055642379627937</v>
      </c>
      <c r="J16" s="64" t="s">
        <v>61</v>
      </c>
      <c r="K16" s="65" t="s">
        <v>62</v>
      </c>
    </row>
    <row r="17" spans="2:11" ht="13.15" customHeight="1">
      <c r="B17" s="55" t="s">
        <v>63</v>
      </c>
      <c r="C17" s="42"/>
      <c r="D17" s="56">
        <v>374046098.387492</v>
      </c>
      <c r="E17" s="43"/>
      <c r="F17" s="58">
        <v>1.5910565271397781</v>
      </c>
      <c r="G17" s="59">
        <v>-1.3001492389322022</v>
      </c>
      <c r="H17" s="60">
        <v>-6.8332006914514798</v>
      </c>
      <c r="J17" s="52" t="s">
        <v>64</v>
      </c>
      <c r="K17" s="53" t="s">
        <v>65</v>
      </c>
    </row>
    <row r="18" spans="2:11" ht="13.15" customHeight="1">
      <c r="B18" s="55" t="s">
        <v>66</v>
      </c>
      <c r="C18" s="63"/>
      <c r="D18" s="56">
        <v>194120588.98860502</v>
      </c>
      <c r="E18" s="43"/>
      <c r="F18" s="58">
        <v>0.66957531836449036</v>
      </c>
      <c r="G18" s="59">
        <v>-1.0966190410006016</v>
      </c>
      <c r="H18" s="60">
        <v>-3.0365647108352767</v>
      </c>
      <c r="J18" s="52" t="s">
        <v>67</v>
      </c>
      <c r="K18" s="65" t="s">
        <v>68</v>
      </c>
    </row>
    <row r="19" spans="2:11" ht="13.15" customHeight="1">
      <c r="B19" s="55" t="s">
        <v>69</v>
      </c>
      <c r="C19" s="63"/>
      <c r="D19" s="56">
        <v>42691706.651155002</v>
      </c>
      <c r="E19" s="43"/>
      <c r="F19" s="58">
        <v>0.5133020803002486</v>
      </c>
      <c r="G19" s="59">
        <v>1.1744514878146095</v>
      </c>
      <c r="H19" s="60">
        <v>-5.3338524758263173</v>
      </c>
      <c r="J19" s="52" t="s">
        <v>70</v>
      </c>
      <c r="K19" s="53" t="s">
        <v>71</v>
      </c>
    </row>
    <row r="20" spans="2:11" ht="13.15" customHeight="1">
      <c r="B20" s="55" t="s">
        <v>72</v>
      </c>
      <c r="C20" s="63"/>
      <c r="D20" s="56">
        <v>57652963.411381997</v>
      </c>
      <c r="E20" s="43"/>
      <c r="F20" s="58">
        <v>-9.3008259676297111E-2</v>
      </c>
      <c r="G20" s="59">
        <v>4.9354836457737861E-3</v>
      </c>
      <c r="H20" s="60">
        <v>1.8109047928962285</v>
      </c>
      <c r="J20" s="52" t="s">
        <v>73</v>
      </c>
      <c r="K20" s="65" t="s">
        <v>74</v>
      </c>
    </row>
    <row r="21" spans="2:11" ht="13.15" customHeight="1">
      <c r="B21" s="55" t="s">
        <v>75</v>
      </c>
      <c r="C21" s="63"/>
      <c r="D21" s="56">
        <v>9795390.8648320008</v>
      </c>
      <c r="E21" s="43"/>
      <c r="F21" s="58">
        <v>0.23610422200988079</v>
      </c>
      <c r="G21" s="59">
        <v>-0.72544527415174809</v>
      </c>
      <c r="H21" s="60">
        <v>-2.4480367968588879</v>
      </c>
      <c r="J21" s="52" t="s">
        <v>76</v>
      </c>
      <c r="K21" s="65" t="s">
        <v>77</v>
      </c>
    </row>
    <row r="22" spans="2:11" ht="13.9" customHeight="1">
      <c r="B22" s="55" t="s">
        <v>78</v>
      </c>
      <c r="C22" s="42"/>
      <c r="D22" s="56">
        <v>30380266.569313999</v>
      </c>
      <c r="E22" s="43"/>
      <c r="F22" s="58">
        <v>0.96297716345068451</v>
      </c>
      <c r="G22" s="59">
        <v>4.2574844158795644</v>
      </c>
      <c r="H22" s="60">
        <v>6.2679531076668571</v>
      </c>
      <c r="J22" s="52" t="s">
        <v>79</v>
      </c>
      <c r="K22" s="53" t="s">
        <v>80</v>
      </c>
    </row>
    <row r="23" spans="2:11" ht="13.15" customHeight="1">
      <c r="B23" s="66" t="s">
        <v>81</v>
      </c>
      <c r="C23" s="42"/>
      <c r="D23" s="56">
        <v>29911087.071283001</v>
      </c>
      <c r="E23" s="43"/>
      <c r="F23" s="58">
        <v>0.94251370367470777</v>
      </c>
      <c r="G23" s="59">
        <v>4.2411274759854845</v>
      </c>
      <c r="H23" s="60">
        <v>6.3117300757250971</v>
      </c>
      <c r="J23" s="52" t="s">
        <v>82</v>
      </c>
      <c r="K23" s="53">
        <v>5001</v>
      </c>
    </row>
    <row r="24" spans="2:11" ht="13.15" customHeight="1">
      <c r="B24" s="67" t="s">
        <v>83</v>
      </c>
      <c r="C24" s="42"/>
      <c r="D24" s="68">
        <v>469179.49803100002</v>
      </c>
      <c r="E24" s="43"/>
      <c r="F24" s="69">
        <v>2.2849109076128471</v>
      </c>
      <c r="G24" s="70">
        <v>5.3109728040879878</v>
      </c>
      <c r="H24" s="71">
        <v>3.5495986563718329</v>
      </c>
      <c r="J24" s="52" t="s">
        <v>84</v>
      </c>
      <c r="K24" s="53">
        <v>3200</v>
      </c>
    </row>
    <row r="25" spans="2:11" ht="9" customHeight="1">
      <c r="B25" s="42"/>
      <c r="C25" s="42"/>
      <c r="D25" s="43"/>
      <c r="E25" s="43"/>
      <c r="F25" s="44"/>
      <c r="G25" s="44"/>
      <c r="H25" s="44"/>
      <c r="J25" s="52"/>
      <c r="K25" s="53"/>
    </row>
    <row r="26" spans="2:11" ht="13.15" customHeight="1">
      <c r="B26" s="45" t="s">
        <v>85</v>
      </c>
      <c r="C26" s="46"/>
      <c r="D26" s="47">
        <v>253137503.414722</v>
      </c>
      <c r="E26" s="57"/>
      <c r="F26" s="49">
        <v>0.61658413318896876</v>
      </c>
      <c r="G26" s="50">
        <v>0.12681357403965254</v>
      </c>
      <c r="H26" s="51">
        <v>-2.9755535026549929</v>
      </c>
      <c r="J26" s="52" t="s">
        <v>56</v>
      </c>
      <c r="K26" s="53" t="s">
        <v>54</v>
      </c>
    </row>
    <row r="27" spans="2:11" ht="13.15" customHeight="1">
      <c r="B27" s="72" t="s">
        <v>86</v>
      </c>
      <c r="C27" s="46"/>
      <c r="D27" s="73">
        <v>139454332.55976799</v>
      </c>
      <c r="E27" s="57"/>
      <c r="F27" s="74">
        <v>1.1343558771871098</v>
      </c>
      <c r="G27" s="75">
        <v>-0.59153844054783411</v>
      </c>
      <c r="H27" s="76">
        <v>-5.7392987993118094</v>
      </c>
      <c r="J27" s="52" t="s">
        <v>87</v>
      </c>
      <c r="K27" s="53" t="s">
        <v>88</v>
      </c>
    </row>
    <row r="28" spans="2:11" ht="13.15" customHeight="1">
      <c r="B28" s="72" t="s">
        <v>89</v>
      </c>
      <c r="C28" s="46"/>
      <c r="D28" s="73">
        <v>111291408.629428</v>
      </c>
      <c r="E28" s="57"/>
      <c r="F28" s="74">
        <v>6.3770353883985109E-2</v>
      </c>
      <c r="G28" s="75">
        <v>0.75162792810952173</v>
      </c>
      <c r="H28" s="76">
        <v>0.93075826634183567</v>
      </c>
      <c r="J28" s="52" t="s">
        <v>90</v>
      </c>
      <c r="K28" s="53" t="s">
        <v>91</v>
      </c>
    </row>
    <row r="29" spans="2:11" ht="13.15" customHeight="1">
      <c r="B29" s="72" t="s">
        <v>92</v>
      </c>
      <c r="C29" s="46"/>
      <c r="D29" s="73">
        <v>28585754.707957</v>
      </c>
      <c r="E29" s="57"/>
      <c r="F29" s="74">
        <v>-0.93848356958203816</v>
      </c>
      <c r="G29" s="75">
        <v>-3.1249288652574037</v>
      </c>
      <c r="H29" s="76">
        <v>-2.0048444419067057</v>
      </c>
      <c r="J29" s="52" t="s">
        <v>93</v>
      </c>
      <c r="K29" s="53" t="s">
        <v>94</v>
      </c>
    </row>
    <row r="30" spans="2:11" ht="13.15" customHeight="1">
      <c r="B30" s="72" t="s">
        <v>95</v>
      </c>
      <c r="C30" s="46"/>
      <c r="D30" s="73">
        <v>82705653.921471</v>
      </c>
      <c r="E30" s="57"/>
      <c r="F30" s="74">
        <v>0.41491453747892759</v>
      </c>
      <c r="G30" s="75">
        <v>2.1646509412443837</v>
      </c>
      <c r="H30" s="76">
        <v>1.9867263394533374</v>
      </c>
      <c r="J30" s="52" t="s">
        <v>96</v>
      </c>
      <c r="K30" s="53" t="s">
        <v>97</v>
      </c>
    </row>
    <row r="31" spans="2:11" ht="13.15" customHeight="1">
      <c r="B31" s="72" t="s">
        <v>98</v>
      </c>
      <c r="C31" s="46"/>
      <c r="D31" s="73">
        <v>2391762.2255259999</v>
      </c>
      <c r="E31" s="57"/>
      <c r="F31" s="74">
        <v>-3.3870385128701441</v>
      </c>
      <c r="G31" s="75">
        <v>15.456044904601619</v>
      </c>
      <c r="H31" s="76">
        <v>-11.096122750985959</v>
      </c>
      <c r="J31" s="52" t="s">
        <v>99</v>
      </c>
      <c r="K31" s="53" t="s">
        <v>100</v>
      </c>
    </row>
    <row r="32" spans="2:11" ht="13.15" customHeight="1">
      <c r="B32" s="77" t="s">
        <v>101</v>
      </c>
      <c r="C32" s="46"/>
      <c r="D32" s="68">
        <v>6400199.2514859997</v>
      </c>
      <c r="E32" s="57"/>
      <c r="F32" s="69">
        <v>0.61492393623236996</v>
      </c>
      <c r="G32" s="70">
        <v>2.9419386585395557</v>
      </c>
      <c r="H32" s="71">
        <v>2.9142390170528332</v>
      </c>
      <c r="J32" s="78" t="s">
        <v>102</v>
      </c>
      <c r="K32" s="53" t="s">
        <v>103</v>
      </c>
    </row>
    <row r="33" spans="2:11" ht="9" customHeight="1">
      <c r="B33" s="79"/>
      <c r="C33" s="46"/>
      <c r="D33" s="48"/>
      <c r="E33" s="57"/>
      <c r="F33" s="80"/>
      <c r="G33" s="80"/>
      <c r="H33" s="80"/>
      <c r="J33" s="52"/>
      <c r="K33" s="53"/>
    </row>
    <row r="34" spans="2:11" ht="13.9" customHeight="1">
      <c r="B34" s="45" t="s">
        <v>104</v>
      </c>
      <c r="C34" s="81"/>
      <c r="D34" s="47">
        <v>69158262.846583009</v>
      </c>
      <c r="E34" s="48"/>
      <c r="F34" s="50">
        <v>3.6872373344054576</v>
      </c>
      <c r="G34" s="50">
        <v>1.2242000981355972</v>
      </c>
      <c r="H34" s="51">
        <v>9.6055642379627937</v>
      </c>
      <c r="J34" s="64" t="s">
        <v>61</v>
      </c>
      <c r="K34" s="65" t="s">
        <v>62</v>
      </c>
    </row>
    <row r="35" spans="2:11" ht="13.15" customHeight="1">
      <c r="B35" s="82" t="s">
        <v>105</v>
      </c>
      <c r="C35" s="81"/>
      <c r="D35" s="73">
        <v>7693078.3132560002</v>
      </c>
      <c r="E35" s="48"/>
      <c r="F35" s="75">
        <v>-5.2366755162592256</v>
      </c>
      <c r="G35" s="75">
        <v>2.173384847741211E-2</v>
      </c>
      <c r="H35" s="76">
        <v>27.745754548527369</v>
      </c>
      <c r="J35" s="52" t="s">
        <v>106</v>
      </c>
      <c r="K35" s="65" t="s">
        <v>107</v>
      </c>
    </row>
    <row r="36" spans="2:11" ht="13.15" customHeight="1">
      <c r="B36" s="82" t="s">
        <v>108</v>
      </c>
      <c r="C36" s="81"/>
      <c r="D36" s="73">
        <v>2951.483487</v>
      </c>
      <c r="E36" s="48"/>
      <c r="F36" s="75">
        <v>3.2449825570992186</v>
      </c>
      <c r="G36" s="75">
        <v>1510.0953756236972</v>
      </c>
      <c r="H36" s="76" t="s">
        <v>109</v>
      </c>
      <c r="J36" s="52" t="s">
        <v>110</v>
      </c>
      <c r="K36" s="53" t="s">
        <v>59</v>
      </c>
    </row>
    <row r="37" spans="2:11" ht="13.15" customHeight="1">
      <c r="B37" s="82" t="s">
        <v>111</v>
      </c>
      <c r="C37" s="81"/>
      <c r="D37" s="73">
        <v>68.960635999999994</v>
      </c>
      <c r="E37" s="48"/>
      <c r="F37" s="75">
        <v>-0.88073906425426562</v>
      </c>
      <c r="G37" s="75" t="s">
        <v>109</v>
      </c>
      <c r="H37" s="76" t="s">
        <v>109</v>
      </c>
      <c r="J37" s="52" t="s">
        <v>112</v>
      </c>
      <c r="K37" s="53" t="s">
        <v>59</v>
      </c>
    </row>
    <row r="38" spans="2:11" ht="13.15" customHeight="1">
      <c r="B38" s="82" t="s">
        <v>113</v>
      </c>
      <c r="C38" s="81"/>
      <c r="D38" s="73">
        <v>47038952.625435002</v>
      </c>
      <c r="E38" s="48"/>
      <c r="F38" s="75">
        <v>6.2994014817384647</v>
      </c>
      <c r="G38" s="75">
        <v>5.5954549555879085</v>
      </c>
      <c r="H38" s="76">
        <v>17.11953623324225</v>
      </c>
      <c r="J38" s="52" t="s">
        <v>114</v>
      </c>
      <c r="K38" s="65">
        <v>1350</v>
      </c>
    </row>
    <row r="39" spans="2:11" ht="13.15" customHeight="1">
      <c r="B39" s="83" t="s">
        <v>115</v>
      </c>
      <c r="C39" s="81"/>
      <c r="D39" s="84">
        <v>14423211.463769</v>
      </c>
      <c r="E39" s="48"/>
      <c r="F39" s="85">
        <v>0.6757239869323195</v>
      </c>
      <c r="G39" s="85">
        <v>-10.32514130895137</v>
      </c>
      <c r="H39" s="86">
        <v>-14.716226012914934</v>
      </c>
      <c r="J39" s="52" t="s">
        <v>116</v>
      </c>
      <c r="K39" s="65">
        <v>1360</v>
      </c>
    </row>
    <row r="40" spans="2:11" ht="9" customHeight="1">
      <c r="B40" s="79"/>
      <c r="C40" s="46"/>
      <c r="D40" s="48"/>
      <c r="E40" s="57"/>
      <c r="F40" s="80"/>
      <c r="G40" s="80"/>
      <c r="H40" s="80"/>
      <c r="J40" s="52"/>
      <c r="K40" s="53"/>
    </row>
    <row r="41" spans="2:11" ht="12.75" customHeight="1">
      <c r="B41" s="45" t="s">
        <v>117</v>
      </c>
      <c r="C41" s="81"/>
      <c r="D41" s="47">
        <v>994419.95017199998</v>
      </c>
      <c r="E41" s="48"/>
      <c r="F41" s="49">
        <v>32.295010150965297</v>
      </c>
      <c r="G41" s="50">
        <v>31.756982894793872</v>
      </c>
      <c r="H41" s="51">
        <v>42.43759501700157</v>
      </c>
      <c r="J41" s="52" t="s">
        <v>118</v>
      </c>
      <c r="K41" s="53" t="s">
        <v>119</v>
      </c>
    </row>
    <row r="42" spans="2:11" ht="13.9" customHeight="1">
      <c r="B42" s="77" t="s">
        <v>120</v>
      </c>
      <c r="C42" s="46"/>
      <c r="D42" s="68">
        <v>39085888.798157997</v>
      </c>
      <c r="E42" s="48"/>
      <c r="F42" s="69">
        <v>10.546448186505298</v>
      </c>
      <c r="G42" s="70">
        <v>-5.7405581200327465</v>
      </c>
      <c r="H42" s="71">
        <v>-32.584725348734366</v>
      </c>
      <c r="J42" s="52" t="s">
        <v>121</v>
      </c>
      <c r="K42" s="53" t="s">
        <v>122</v>
      </c>
    </row>
    <row r="43" spans="2:11" ht="9" customHeight="1">
      <c r="B43" s="87"/>
      <c r="C43" s="87"/>
      <c r="D43" s="88"/>
      <c r="E43" s="88"/>
      <c r="F43" s="89"/>
      <c r="G43" s="89"/>
      <c r="H43" s="89"/>
      <c r="J43" s="52"/>
      <c r="K43" s="53"/>
    </row>
    <row r="44" spans="2:11" ht="13.9" customHeight="1">
      <c r="B44" s="45" t="s">
        <v>123</v>
      </c>
      <c r="C44" s="46"/>
      <c r="D44" s="47">
        <v>194120588.98860502</v>
      </c>
      <c r="E44" s="48"/>
      <c r="F44" s="50">
        <v>0.66957531836449036</v>
      </c>
      <c r="G44" s="50">
        <v>-1.0966190410006016</v>
      </c>
      <c r="H44" s="50">
        <v>-3.0365647108352767</v>
      </c>
      <c r="J44" s="52" t="s">
        <v>67</v>
      </c>
      <c r="K44" s="65" t="s">
        <v>68</v>
      </c>
    </row>
    <row r="45" spans="2:11" ht="13.15" customHeight="1">
      <c r="B45" s="90" t="s">
        <v>124</v>
      </c>
      <c r="C45" s="46"/>
      <c r="D45" s="56">
        <v>194120588.98860502</v>
      </c>
      <c r="E45" s="48"/>
      <c r="F45" s="59">
        <v>0.66957531836449036</v>
      </c>
      <c r="G45" s="59">
        <v>-1.0966190410006016</v>
      </c>
      <c r="H45" s="59">
        <v>-3.0365647108352767</v>
      </c>
      <c r="J45" s="52" t="s">
        <v>125</v>
      </c>
      <c r="K45" s="65" t="s">
        <v>68</v>
      </c>
    </row>
    <row r="46" spans="2:11" ht="13.15" customHeight="1">
      <c r="B46" s="82" t="s">
        <v>126</v>
      </c>
      <c r="C46" s="81"/>
      <c r="D46" s="73">
        <v>79015481.281524003</v>
      </c>
      <c r="E46" s="91"/>
      <c r="F46" s="75">
        <v>-0.15396353076749802</v>
      </c>
      <c r="G46" s="75">
        <v>-8.0280561470494121</v>
      </c>
      <c r="H46" s="75">
        <v>-14.809560403594091</v>
      </c>
      <c r="J46" s="52" t="s">
        <v>127</v>
      </c>
      <c r="K46" s="53" t="s">
        <v>128</v>
      </c>
    </row>
    <row r="47" spans="2:11" ht="13.15" customHeight="1">
      <c r="B47" s="82" t="s">
        <v>129</v>
      </c>
      <c r="C47" s="81"/>
      <c r="D47" s="73">
        <v>60936021.893339999</v>
      </c>
      <c r="E47" s="91"/>
      <c r="F47" s="75">
        <v>0.82254745803527207</v>
      </c>
      <c r="G47" s="75">
        <v>-9.4161435428584248</v>
      </c>
      <c r="H47" s="75">
        <v>-15.703849914076319</v>
      </c>
      <c r="J47" s="52" t="s">
        <v>130</v>
      </c>
      <c r="K47" s="53" t="s">
        <v>131</v>
      </c>
    </row>
    <row r="48" spans="2:11" ht="13.15" customHeight="1">
      <c r="B48" s="82" t="s">
        <v>132</v>
      </c>
      <c r="C48" s="81"/>
      <c r="D48" s="73">
        <v>45701812.473047003</v>
      </c>
      <c r="E48" s="91"/>
      <c r="F48" s="75">
        <v>0.36288246912723476</v>
      </c>
      <c r="G48" s="75">
        <v>-8.5897560831994291</v>
      </c>
      <c r="H48" s="75">
        <v>-14.605119973474467</v>
      </c>
      <c r="J48" s="52" t="s">
        <v>133</v>
      </c>
      <c r="K48" s="53" t="s">
        <v>134</v>
      </c>
    </row>
    <row r="49" spans="2:11" ht="13.15" customHeight="1">
      <c r="B49" s="82" t="s">
        <v>135</v>
      </c>
      <c r="C49" s="81"/>
      <c r="D49" s="73">
        <v>15109272.239553999</v>
      </c>
      <c r="E49" s="91"/>
      <c r="F49" s="75">
        <v>2.776461534757324</v>
      </c>
      <c r="G49" s="75">
        <v>-8.4390805489822469</v>
      </c>
      <c r="H49" s="75">
        <v>-16.813289292277577</v>
      </c>
      <c r="J49" s="52" t="s">
        <v>136</v>
      </c>
      <c r="K49" s="53" t="s">
        <v>137</v>
      </c>
    </row>
    <row r="50" spans="2:11" ht="13.15" customHeight="1">
      <c r="B50" s="83" t="s">
        <v>138</v>
      </c>
      <c r="C50" s="81"/>
      <c r="D50" s="84">
        <v>115105107.707081</v>
      </c>
      <c r="E50" s="91"/>
      <c r="F50" s="85">
        <v>1.2428134356374576</v>
      </c>
      <c r="G50" s="85">
        <v>4.2993194473078589</v>
      </c>
      <c r="H50" s="85">
        <v>7.1261366325782838</v>
      </c>
      <c r="J50" s="52" t="s">
        <v>139</v>
      </c>
      <c r="K50" s="53" t="s">
        <v>140</v>
      </c>
    </row>
    <row r="51" spans="2:11" ht="9" customHeight="1">
      <c r="B51" s="46"/>
      <c r="C51" s="46"/>
      <c r="D51" s="48"/>
      <c r="E51" s="48"/>
      <c r="F51" s="80"/>
      <c r="G51" s="80"/>
      <c r="H51" s="80"/>
      <c r="J51" s="52"/>
      <c r="K51" s="53"/>
    </row>
    <row r="52" spans="2:11">
      <c r="B52" s="45" t="s">
        <v>141</v>
      </c>
      <c r="C52" s="46"/>
      <c r="D52" s="47">
        <v>3779711.756327</v>
      </c>
      <c r="E52" s="48"/>
      <c r="F52" s="49">
        <v>3.668985353226395</v>
      </c>
      <c r="G52" s="50">
        <v>20.496745285759221</v>
      </c>
      <c r="H52" s="51">
        <v>18.063849863989567</v>
      </c>
      <c r="J52" s="52" t="s">
        <v>142</v>
      </c>
      <c r="K52" s="53" t="s">
        <v>143</v>
      </c>
    </row>
    <row r="53" spans="2:11" ht="13.9" customHeight="1">
      <c r="B53" s="55" t="s">
        <v>144</v>
      </c>
      <c r="C53" s="46"/>
      <c r="D53" s="56">
        <v>40945149.062942997</v>
      </c>
      <c r="E53" s="48"/>
      <c r="F53" s="58">
        <v>8.3107438227188357</v>
      </c>
      <c r="G53" s="59">
        <v>-10.306334429048791</v>
      </c>
      <c r="H53" s="60">
        <v>-33.031553943146875</v>
      </c>
      <c r="J53" s="52" t="s">
        <v>145</v>
      </c>
      <c r="K53" s="53" t="s">
        <v>146</v>
      </c>
    </row>
    <row r="54" spans="2:11" ht="13.9" customHeight="1">
      <c r="B54" s="77" t="s">
        <v>147</v>
      </c>
      <c r="C54" s="81"/>
      <c r="D54" s="68">
        <v>3282171.7250950001</v>
      </c>
      <c r="E54" s="48"/>
      <c r="F54" s="69">
        <v>0.70684244167464882</v>
      </c>
      <c r="G54" s="70">
        <v>8.3950670920973636E-2</v>
      </c>
      <c r="H54" s="71">
        <v>1.5702067577262779</v>
      </c>
      <c r="J54" s="52" t="s">
        <v>148</v>
      </c>
      <c r="K54" s="65" t="s">
        <v>149</v>
      </c>
    </row>
    <row r="55" spans="2:11" ht="6" customHeight="1">
      <c r="B55" s="46"/>
      <c r="C55" s="46"/>
      <c r="D55" s="92"/>
      <c r="E55" s="93"/>
      <c r="F55" s="94"/>
      <c r="G55" s="94"/>
      <c r="H55" s="94"/>
      <c r="J55" s="52"/>
      <c r="K55" s="53"/>
    </row>
    <row r="56" spans="2:11" ht="12" customHeight="1">
      <c r="B56" s="95" t="s">
        <v>150</v>
      </c>
      <c r="C56" s="96"/>
      <c r="D56" s="96"/>
      <c r="E56" s="96"/>
      <c r="F56" s="96"/>
      <c r="G56" s="96"/>
      <c r="H56" s="97"/>
      <c r="J56" s="52"/>
      <c r="K56" s="53"/>
    </row>
    <row r="57" spans="2:11" ht="6" customHeight="1">
      <c r="B57" s="98"/>
      <c r="C57" s="81"/>
      <c r="D57" s="99"/>
      <c r="E57" s="91"/>
      <c r="F57" s="100"/>
      <c r="G57" s="100"/>
      <c r="H57" s="100"/>
      <c r="J57" s="52"/>
      <c r="K57" s="53"/>
    </row>
    <row r="58" spans="2:11" ht="4.9000000000000004" customHeight="1">
      <c r="B58" s="98"/>
      <c r="C58" s="81"/>
      <c r="D58" s="99"/>
      <c r="E58" s="91"/>
      <c r="F58" s="100"/>
      <c r="G58" s="100"/>
      <c r="H58" s="100"/>
      <c r="J58" s="52"/>
      <c r="K58" s="53"/>
    </row>
    <row r="59" spans="2:11" ht="13.15" customHeight="1">
      <c r="B59" s="101" t="s">
        <v>151</v>
      </c>
      <c r="C59" s="81"/>
      <c r="D59" s="102">
        <v>70730286.902417004</v>
      </c>
      <c r="E59" s="91"/>
      <c r="F59" s="103">
        <v>2.1091201792711178</v>
      </c>
      <c r="G59" s="103">
        <v>-0.31120354669398331</v>
      </c>
      <c r="H59" s="103">
        <v>-3.4987131218648049</v>
      </c>
      <c r="J59" s="52" t="s">
        <v>152</v>
      </c>
      <c r="K59" s="53" t="s">
        <v>153</v>
      </c>
    </row>
    <row r="60" spans="2:11" ht="13.15" customHeight="1">
      <c r="B60" s="72" t="s">
        <v>154</v>
      </c>
      <c r="C60" s="81"/>
      <c r="D60" s="104">
        <v>12259052.245424001</v>
      </c>
      <c r="E60" s="91"/>
      <c r="F60" s="105">
        <v>0.92244778124974669</v>
      </c>
      <c r="G60" s="105">
        <v>15.689473665557063</v>
      </c>
      <c r="H60" s="105">
        <v>4.170351358713198</v>
      </c>
      <c r="J60" s="52" t="s">
        <v>155</v>
      </c>
      <c r="K60" s="53" t="s">
        <v>156</v>
      </c>
    </row>
    <row r="61" spans="2:11" ht="13.15" customHeight="1">
      <c r="B61" s="106" t="s">
        <v>157</v>
      </c>
      <c r="C61" s="81"/>
      <c r="D61" s="107">
        <v>9275579.0463380013</v>
      </c>
      <c r="E61" s="91"/>
      <c r="F61" s="108">
        <v>0.27889430197334253</v>
      </c>
      <c r="G61" s="108">
        <v>2.2207902847103833</v>
      </c>
      <c r="H61" s="108">
        <v>-3.5825557759614934</v>
      </c>
      <c r="J61" s="52" t="s">
        <v>158</v>
      </c>
      <c r="K61" s="53" t="s">
        <v>159</v>
      </c>
    </row>
    <row r="62" spans="2:11" ht="9" customHeight="1">
      <c r="B62" s="98"/>
      <c r="C62" s="81"/>
      <c r="D62" s="99"/>
      <c r="E62" s="91"/>
      <c r="F62" s="100"/>
      <c r="G62" s="100"/>
      <c r="H62" s="100"/>
      <c r="J62" s="52"/>
      <c r="K62" s="53"/>
    </row>
    <row r="63" spans="2:11" ht="13.15" customHeight="1">
      <c r="B63" s="109" t="s">
        <v>160</v>
      </c>
      <c r="C63" s="81"/>
      <c r="D63" s="110">
        <v>5103477.2180089997</v>
      </c>
      <c r="E63" s="91"/>
      <c r="F63" s="103">
        <v>4.6084246796113115</v>
      </c>
      <c r="G63" s="103">
        <v>19.804882928175548</v>
      </c>
      <c r="H63" s="103">
        <v>28.841310618359927</v>
      </c>
      <c r="J63" s="52" t="s">
        <v>161</v>
      </c>
      <c r="K63" s="65">
        <v>9910</v>
      </c>
    </row>
    <row r="64" spans="2:11" ht="13.15" customHeight="1">
      <c r="B64" s="111" t="s">
        <v>162</v>
      </c>
      <c r="C64" s="81"/>
      <c r="D64" s="104">
        <v>5103477.2180089997</v>
      </c>
      <c r="E64" s="91"/>
      <c r="F64" s="105">
        <v>4.6084246796113115</v>
      </c>
      <c r="G64" s="105">
        <v>19.804882928175548</v>
      </c>
      <c r="H64" s="105">
        <v>28.841310618359927</v>
      </c>
      <c r="J64" s="52" t="s">
        <v>163</v>
      </c>
      <c r="K64" s="53" t="s">
        <v>164</v>
      </c>
    </row>
    <row r="65" spans="2:11" ht="13.15" customHeight="1">
      <c r="B65" s="111" t="s">
        <v>165</v>
      </c>
      <c r="C65" s="81"/>
      <c r="D65" s="104">
        <v>13668094.220234999</v>
      </c>
      <c r="E65" s="91"/>
      <c r="F65" s="105">
        <v>1.2834538313550858</v>
      </c>
      <c r="G65" s="105">
        <v>13.998896087698265</v>
      </c>
      <c r="H65" s="105">
        <v>18.075594864628506</v>
      </c>
      <c r="J65" s="52" t="s">
        <v>166</v>
      </c>
      <c r="K65" s="53" t="s">
        <v>167</v>
      </c>
    </row>
    <row r="66" spans="2:11" ht="13.15" customHeight="1">
      <c r="B66" s="111" t="s">
        <v>168</v>
      </c>
      <c r="C66" s="81"/>
      <c r="D66" s="104">
        <v>233364326.26555598</v>
      </c>
      <c r="E66" s="91"/>
      <c r="F66" s="105">
        <v>0.5519717596992546</v>
      </c>
      <c r="G66" s="105">
        <v>-0.72948372926682215</v>
      </c>
      <c r="H66" s="105">
        <v>-4.0647828467121672</v>
      </c>
      <c r="J66" s="52" t="s">
        <v>169</v>
      </c>
      <c r="K66" s="53" t="s">
        <v>170</v>
      </c>
    </row>
    <row r="67" spans="2:11" ht="13.15" customHeight="1">
      <c r="B67" s="111" t="s">
        <v>171</v>
      </c>
      <c r="C67" s="81"/>
      <c r="D67" s="104">
        <v>7379573.4990919996</v>
      </c>
      <c r="E67" s="91"/>
      <c r="F67" s="105">
        <v>1.7156835501225709</v>
      </c>
      <c r="G67" s="105">
        <v>5.2547844314390968</v>
      </c>
      <c r="H67" s="105">
        <v>-1.073229458398739</v>
      </c>
      <c r="J67" s="52" t="s">
        <v>172</v>
      </c>
      <c r="K67" s="53" t="s">
        <v>173</v>
      </c>
    </row>
    <row r="68" spans="2:11" ht="13.15" customHeight="1">
      <c r="B68" s="112" t="s">
        <v>174</v>
      </c>
      <c r="C68" s="81"/>
      <c r="D68" s="107">
        <v>12416529.360262999</v>
      </c>
      <c r="E68" s="91"/>
      <c r="F68" s="108">
        <v>1.2623223913871939</v>
      </c>
      <c r="G68" s="108">
        <v>15.534261714787467</v>
      </c>
      <c r="H68" s="108">
        <v>21.534282014039952</v>
      </c>
      <c r="J68" s="52" t="s">
        <v>175</v>
      </c>
      <c r="K68" s="53" t="s">
        <v>176</v>
      </c>
    </row>
    <row r="69" spans="2:11" ht="6" customHeight="1"/>
    <row r="70" spans="2:11" ht="13.15" customHeight="1">
      <c r="B70" s="113" t="s">
        <v>177</v>
      </c>
      <c r="D70" s="114"/>
      <c r="E70" s="114"/>
      <c r="F70" s="115"/>
      <c r="G70" s="115"/>
      <c r="H70" s="115"/>
    </row>
    <row r="71" spans="2:11" ht="13.15" customHeight="1">
      <c r="B71" s="113" t="s">
        <v>178</v>
      </c>
      <c r="D71" s="114"/>
      <c r="E71" s="114"/>
      <c r="F71" s="115"/>
      <c r="G71" s="115"/>
      <c r="H71" s="115"/>
    </row>
    <row r="72" spans="2:11" ht="13.15" customHeight="1">
      <c r="B72" s="113" t="s">
        <v>179</v>
      </c>
      <c r="D72" s="114"/>
      <c r="E72" s="114"/>
      <c r="F72" s="115"/>
      <c r="G72" s="115"/>
      <c r="H72" s="115"/>
    </row>
    <row r="73" spans="2:11" ht="13.15" customHeight="1">
      <c r="B73" s="113" t="s">
        <v>180</v>
      </c>
      <c r="D73" s="114"/>
      <c r="E73" s="114"/>
      <c r="F73" s="115"/>
      <c r="G73" s="115"/>
      <c r="H73" s="115"/>
    </row>
    <row r="74" spans="2:11" ht="13.15" customHeight="1">
      <c r="B74" s="113" t="s">
        <v>181</v>
      </c>
      <c r="D74" s="114"/>
      <c r="E74" s="114"/>
      <c r="F74" s="115"/>
      <c r="G74" s="115"/>
      <c r="H74" s="115"/>
    </row>
    <row r="75" spans="2:11" ht="13.15" customHeight="1">
      <c r="B75" s="113" t="s">
        <v>182</v>
      </c>
      <c r="D75" s="114"/>
      <c r="E75" s="114"/>
      <c r="F75" s="115"/>
      <c r="G75" s="115"/>
      <c r="H75" s="115"/>
    </row>
    <row r="76" spans="2:11" ht="13.15" customHeight="1">
      <c r="B76" s="113" t="s">
        <v>183</v>
      </c>
      <c r="D76" s="114"/>
      <c r="E76" s="114"/>
      <c r="F76" s="115"/>
      <c r="G76" s="115"/>
      <c r="H76" s="115"/>
    </row>
    <row r="77" spans="2:11" ht="13.15" customHeight="1">
      <c r="B77" s="113" t="s">
        <v>184</v>
      </c>
      <c r="D77" s="114"/>
      <c r="E77" s="114"/>
      <c r="F77" s="115"/>
      <c r="G77" s="115"/>
      <c r="H77" s="115"/>
    </row>
    <row r="78" spans="2:11" ht="13.15" customHeight="1">
      <c r="B78" s="113" t="s">
        <v>185</v>
      </c>
      <c r="D78" s="114"/>
      <c r="E78" s="114"/>
      <c r="F78" s="115"/>
      <c r="G78" s="115"/>
      <c r="H78" s="115"/>
    </row>
    <row r="79" spans="2:11" ht="13.15" customHeight="1">
      <c r="B79" s="113" t="s">
        <v>186</v>
      </c>
      <c r="D79" s="114"/>
      <c r="E79" s="114"/>
      <c r="F79" s="115"/>
      <c r="G79" s="115"/>
      <c r="H79" s="115"/>
    </row>
    <row r="80" spans="2:11" ht="13.15" customHeight="1">
      <c r="B80" s="113" t="s">
        <v>187</v>
      </c>
    </row>
    <row r="81" spans="2:2" ht="13.15" customHeight="1">
      <c r="B81" s="113" t="s">
        <v>188</v>
      </c>
    </row>
    <row r="82" spans="2:2">
      <c r="B82" s="113" t="s">
        <v>189</v>
      </c>
    </row>
    <row r="83" spans="2:2">
      <c r="B83" s="113" t="s">
        <v>190</v>
      </c>
    </row>
    <row r="85" spans="2:2">
      <c r="B85" s="8" t="s">
        <v>34</v>
      </c>
    </row>
    <row r="86" spans="2:2">
      <c r="B86" s="9" t="s">
        <v>35</v>
      </c>
    </row>
  </sheetData>
  <mergeCells count="6">
    <mergeCell ref="B3:H3"/>
    <mergeCell ref="B4:H4"/>
    <mergeCell ref="B5:H5"/>
    <mergeCell ref="B7:H7"/>
    <mergeCell ref="F9:H9"/>
    <mergeCell ref="B56:H56"/>
  </mergeCells>
  <conditionalFormatting sqref="F10">
    <cfRule type="cellIs" dxfId="209" priority="1" operator="notEqual">
      <formula>"mes anterior"</formula>
    </cfRule>
  </conditionalFormatting>
  <hyperlinks>
    <hyperlink ref="H1" location="'Índice '!A1" tooltip="Ir al Índice" display="Volver" xr:uid="{8414CCAA-F741-4025-80CE-39835BC7BC5C}"/>
  </hyperlinks>
  <printOptions horizontalCentered="1"/>
  <pageMargins left="0.15748031496062992" right="0.17" top="0.17" bottom="0.19" header="0" footer="0"/>
  <pageSetup scale="40" orientation="portrait" r:id="rId1"/>
  <headerFooter alignWithMargins="0">
    <oddFooter>&amp;L- &amp;P -&amp;R&amp;8&amp;D</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DB49D-7BF5-4C31-91FE-0E50B6E6EDD0}">
  <sheetPr codeName="Hoja34">
    <tabColor theme="8" tint="-0.249977111117893"/>
    <pageSetUpPr fitToPage="1"/>
  </sheetPr>
  <dimension ref="A1:S40"/>
  <sheetViews>
    <sheetView showGridLines="0" zoomScale="85" zoomScaleNormal="85" workbookViewId="0"/>
  </sheetViews>
  <sheetFormatPr baseColWidth="10" defaultColWidth="10.28515625" defaultRowHeight="12.75" outlineLevelRow="1"/>
  <cols>
    <col min="1" max="1" width="5.140625" bestFit="1" customWidth="1"/>
    <col min="2" max="2" width="34.85546875" style="113" customWidth="1"/>
    <col min="3" max="3" width="16.28515625" style="113" customWidth="1"/>
    <col min="4" max="5" width="14.7109375" style="113" customWidth="1"/>
    <col min="6" max="6" width="18" style="113" customWidth="1"/>
    <col min="7" max="13" width="14.7109375" style="113" customWidth="1"/>
    <col min="14" max="14" width="20.42578125" style="113" customWidth="1"/>
    <col min="15" max="15" width="1.140625" style="113" customWidth="1"/>
    <col min="16" max="16" width="17.28515625" style="113" customWidth="1"/>
    <col min="17" max="17" width="18.42578125" style="113" customWidth="1"/>
    <col min="18" max="19" width="14.7109375" style="113" customWidth="1"/>
    <col min="20" max="16384" width="10.28515625" style="113"/>
  </cols>
  <sheetData>
    <row r="1" spans="1:19" customFormat="1"/>
    <row r="2" spans="1:19" s="52" customFormat="1" ht="36" hidden="1" outlineLevel="1">
      <c r="A2"/>
      <c r="B2" s="206"/>
      <c r="C2" s="52" t="s">
        <v>50</v>
      </c>
      <c r="D2" s="204" t="s">
        <v>53</v>
      </c>
      <c r="E2" s="207" t="s">
        <v>56</v>
      </c>
      <c r="F2" s="207" t="s">
        <v>58</v>
      </c>
      <c r="G2" s="204" t="s">
        <v>87</v>
      </c>
      <c r="H2" s="207" t="s">
        <v>471</v>
      </c>
      <c r="I2" s="204" t="s">
        <v>93</v>
      </c>
      <c r="J2" s="204" t="s">
        <v>472</v>
      </c>
      <c r="K2" s="204" t="s">
        <v>473</v>
      </c>
      <c r="L2" s="52" t="s">
        <v>96</v>
      </c>
      <c r="M2" s="295" t="s">
        <v>476</v>
      </c>
      <c r="N2" s="207" t="s">
        <v>440</v>
      </c>
      <c r="P2" s="204" t="s">
        <v>152</v>
      </c>
      <c r="Q2" s="207" t="s">
        <v>448</v>
      </c>
      <c r="R2" s="204" t="s">
        <v>163</v>
      </c>
      <c r="S2" s="204" t="s">
        <v>166</v>
      </c>
    </row>
    <row r="3" spans="1:19" ht="20.45" customHeight="1" collapsed="1" thickBot="1">
      <c r="B3" s="209" t="s">
        <v>400</v>
      </c>
      <c r="C3" s="116"/>
      <c r="D3" s="116"/>
      <c r="E3" s="116"/>
      <c r="F3" s="116"/>
      <c r="S3" s="210" t="s">
        <v>36</v>
      </c>
    </row>
    <row r="4" spans="1:19" ht="17.45" customHeight="1">
      <c r="B4" s="14" t="s">
        <v>834</v>
      </c>
      <c r="C4" s="15"/>
      <c r="D4" s="15"/>
      <c r="E4" s="15"/>
      <c r="F4" s="15"/>
      <c r="G4" s="15"/>
      <c r="H4" s="15"/>
      <c r="I4" s="15"/>
      <c r="J4" s="15"/>
      <c r="K4" s="15"/>
      <c r="L4" s="15"/>
      <c r="M4" s="15"/>
      <c r="N4" s="15"/>
      <c r="O4" s="15"/>
      <c r="P4" s="15"/>
      <c r="Q4" s="15"/>
      <c r="R4" s="15"/>
      <c r="S4" s="16"/>
    </row>
    <row r="5" spans="1:19" ht="22.5" customHeight="1" thickBot="1">
      <c r="B5" s="211" t="s">
        <v>835</v>
      </c>
      <c r="C5" s="212"/>
      <c r="D5" s="212"/>
      <c r="E5" s="212"/>
      <c r="F5" s="212"/>
      <c r="G5" s="212"/>
      <c r="H5" s="212"/>
      <c r="I5" s="212"/>
      <c r="J5" s="212"/>
      <c r="K5" s="212"/>
      <c r="L5" s="212"/>
      <c r="M5" s="212"/>
      <c r="N5" s="212"/>
      <c r="O5" s="212"/>
      <c r="P5" s="212"/>
      <c r="Q5" s="212"/>
      <c r="R5" s="212"/>
      <c r="S5" s="213"/>
    </row>
    <row r="6" spans="1:19">
      <c r="B6" s="273"/>
      <c r="C6" s="273"/>
      <c r="D6" s="273"/>
      <c r="E6" s="273"/>
      <c r="F6" s="273"/>
      <c r="G6" s="273"/>
      <c r="H6" s="273"/>
      <c r="I6" s="273"/>
      <c r="J6" s="273"/>
      <c r="K6" s="273"/>
      <c r="L6" s="273"/>
      <c r="M6" s="273"/>
      <c r="N6" s="273"/>
      <c r="O6" s="273"/>
      <c r="P6" s="273"/>
      <c r="Q6" s="273"/>
      <c r="R6" s="273"/>
      <c r="S6" s="273"/>
    </row>
    <row r="7" spans="1:19" ht="15.75" customHeight="1">
      <c r="B7" s="273"/>
      <c r="C7" s="273"/>
      <c r="D7" s="273"/>
      <c r="E7" s="273"/>
      <c r="F7" s="273"/>
      <c r="G7" s="273"/>
      <c r="H7" s="273"/>
      <c r="I7" s="273"/>
      <c r="J7" s="273"/>
      <c r="K7" s="273"/>
      <c r="L7" s="273"/>
      <c r="M7" s="273"/>
      <c r="N7" s="273"/>
      <c r="O7" s="273"/>
      <c r="P7" s="273"/>
      <c r="Q7" s="273"/>
      <c r="R7" s="273"/>
      <c r="S7" s="273"/>
    </row>
    <row r="8" spans="1:19" ht="13.15" customHeight="1">
      <c r="B8" s="296" t="s">
        <v>403</v>
      </c>
      <c r="C8" s="341" t="s">
        <v>404</v>
      </c>
      <c r="D8" s="297" t="s">
        <v>309</v>
      </c>
      <c r="E8" s="298"/>
      <c r="F8" s="342"/>
      <c r="G8" s="274" t="s">
        <v>310</v>
      </c>
      <c r="H8" s="275"/>
      <c r="I8" s="275"/>
      <c r="J8" s="275"/>
      <c r="K8" s="275"/>
      <c r="L8" s="275"/>
      <c r="M8" s="276"/>
      <c r="N8" s="341" t="s">
        <v>451</v>
      </c>
      <c r="O8" s="343"/>
      <c r="P8" s="341" t="s">
        <v>151</v>
      </c>
      <c r="Q8" s="341" t="s">
        <v>160</v>
      </c>
      <c r="R8" s="341" t="s">
        <v>836</v>
      </c>
      <c r="S8" s="341" t="s">
        <v>165</v>
      </c>
    </row>
    <row r="9" spans="1:19" ht="13.15" customHeight="1">
      <c r="B9" s="302"/>
      <c r="C9" s="344"/>
      <c r="D9" s="215" t="s">
        <v>413</v>
      </c>
      <c r="E9" s="215" t="s">
        <v>837</v>
      </c>
      <c r="F9" s="215" t="s">
        <v>414</v>
      </c>
      <c r="G9" s="216" t="s">
        <v>838</v>
      </c>
      <c r="H9" s="274" t="s">
        <v>839</v>
      </c>
      <c r="I9" s="275"/>
      <c r="J9" s="275"/>
      <c r="K9" s="275"/>
      <c r="L9" s="276"/>
      <c r="M9" s="216" t="s">
        <v>517</v>
      </c>
      <c r="N9" s="344"/>
      <c r="O9" s="343"/>
      <c r="P9" s="344"/>
      <c r="Q9" s="344"/>
      <c r="R9" s="344"/>
      <c r="S9" s="344"/>
    </row>
    <row r="10" spans="1:19" ht="14.25" customHeight="1">
      <c r="B10" s="302"/>
      <c r="C10" s="344"/>
      <c r="D10" s="221"/>
      <c r="E10" s="221"/>
      <c r="F10" s="221"/>
      <c r="G10" s="226"/>
      <c r="H10" s="223" t="s">
        <v>413</v>
      </c>
      <c r="I10" s="333" t="s">
        <v>515</v>
      </c>
      <c r="J10" s="345"/>
      <c r="K10" s="345"/>
      <c r="L10" s="223" t="s">
        <v>516</v>
      </c>
      <c r="M10" s="226"/>
      <c r="N10" s="344"/>
      <c r="O10" s="343"/>
      <c r="P10" s="344"/>
      <c r="Q10" s="344"/>
      <c r="R10" s="344"/>
      <c r="S10" s="344"/>
    </row>
    <row r="11" spans="1:19" ht="14.25" customHeight="1">
      <c r="B11" s="302"/>
      <c r="C11" s="344"/>
      <c r="D11" s="221"/>
      <c r="E11" s="221"/>
      <c r="F11" s="221"/>
      <c r="G11" s="226"/>
      <c r="H11" s="346"/>
      <c r="I11" s="223" t="s">
        <v>413</v>
      </c>
      <c r="J11" s="216" t="s">
        <v>511</v>
      </c>
      <c r="K11" s="216" t="s">
        <v>512</v>
      </c>
      <c r="L11" s="225"/>
      <c r="M11" s="226"/>
      <c r="N11" s="344"/>
      <c r="O11" s="343"/>
      <c r="P11" s="344"/>
      <c r="Q11" s="344"/>
      <c r="R11" s="344"/>
      <c r="S11" s="344"/>
    </row>
    <row r="12" spans="1:19" ht="27" customHeight="1">
      <c r="B12" s="306"/>
      <c r="C12" s="347"/>
      <c r="D12" s="227"/>
      <c r="E12" s="227"/>
      <c r="F12" s="227"/>
      <c r="G12" s="230"/>
      <c r="H12" s="303"/>
      <c r="I12" s="229"/>
      <c r="J12" s="230"/>
      <c r="K12" s="230"/>
      <c r="L12" s="229"/>
      <c r="M12" s="230"/>
      <c r="N12" s="347"/>
      <c r="O12" s="343"/>
      <c r="P12" s="347"/>
      <c r="Q12" s="347"/>
      <c r="R12" s="347"/>
      <c r="S12" s="347"/>
    </row>
    <row r="13" spans="1:19" ht="13.5" thickBot="1">
      <c r="P13" s="273"/>
      <c r="Q13" s="273"/>
      <c r="R13" s="273"/>
      <c r="S13" s="273"/>
    </row>
    <row r="14" spans="1:19">
      <c r="B14" s="232" t="s">
        <v>415</v>
      </c>
      <c r="C14" s="348">
        <v>-2.9433742810188179</v>
      </c>
      <c r="D14" s="348">
        <v>-0.86377753101037902</v>
      </c>
      <c r="E14" s="348">
        <v>-0.86377753101037902</v>
      </c>
      <c r="F14" s="348" t="s">
        <v>109</v>
      </c>
      <c r="G14" s="348">
        <v>0.50516887134659516</v>
      </c>
      <c r="H14" s="348">
        <v>-5.3577769997725788E-2</v>
      </c>
      <c r="I14" s="348">
        <v>-1.3386713848411169</v>
      </c>
      <c r="J14" s="348">
        <v>-0.91312740528658454</v>
      </c>
      <c r="K14" s="348">
        <v>-2.4403783955199931</v>
      </c>
      <c r="L14" s="348">
        <v>0.12555048554943049</v>
      </c>
      <c r="M14" s="348">
        <v>-100</v>
      </c>
      <c r="N14" s="348">
        <v>3.2135026398276922</v>
      </c>
      <c r="O14" s="349"/>
      <c r="P14" s="348">
        <v>0.83909482535831081</v>
      </c>
      <c r="Q14" s="348">
        <v>12.793345308582271</v>
      </c>
      <c r="R14" s="348">
        <v>12.793345308582271</v>
      </c>
      <c r="S14" s="348">
        <v>2.6096779789758884</v>
      </c>
    </row>
    <row r="15" spans="1:19">
      <c r="B15" s="235" t="s">
        <v>416</v>
      </c>
      <c r="C15" s="350">
        <v>4.4161117640513003</v>
      </c>
      <c r="D15" s="350">
        <v>5.9734065519407409</v>
      </c>
      <c r="E15" s="350">
        <v>5.9734065519407409</v>
      </c>
      <c r="F15" s="350" t="s">
        <v>109</v>
      </c>
      <c r="G15" s="350">
        <v>3.8367701145003874</v>
      </c>
      <c r="H15" s="350" t="s">
        <v>109</v>
      </c>
      <c r="I15" s="350" t="s">
        <v>109</v>
      </c>
      <c r="J15" s="350" t="s">
        <v>109</v>
      </c>
      <c r="K15" s="350" t="s">
        <v>109</v>
      </c>
      <c r="L15" s="350" t="s">
        <v>109</v>
      </c>
      <c r="M15" s="350" t="s">
        <v>109</v>
      </c>
      <c r="N15" s="350">
        <v>1.7684947195868883</v>
      </c>
      <c r="O15" s="349"/>
      <c r="P15" s="350">
        <v>0.48240130478620635</v>
      </c>
      <c r="Q15" s="350">
        <v>105.51921199781158</v>
      </c>
      <c r="R15" s="350">
        <v>105.51921199781158</v>
      </c>
      <c r="S15" s="350">
        <v>0.13129654874655117</v>
      </c>
    </row>
    <row r="16" spans="1:19">
      <c r="B16" s="235" t="s">
        <v>417</v>
      </c>
      <c r="C16" s="350">
        <v>4.7752887924338516</v>
      </c>
      <c r="D16" s="350">
        <v>0.8458594629588978</v>
      </c>
      <c r="E16" s="350">
        <v>0.8458594629588978</v>
      </c>
      <c r="F16" s="350" t="s">
        <v>109</v>
      </c>
      <c r="G16" s="350">
        <v>0.51062946313036317</v>
      </c>
      <c r="H16" s="350">
        <v>1.5506658111034133</v>
      </c>
      <c r="I16" s="350">
        <v>1.2969927161659456</v>
      </c>
      <c r="J16" s="350">
        <v>1.2791332126280697</v>
      </c>
      <c r="K16" s="350">
        <v>1.1427261095921626</v>
      </c>
      <c r="L16" s="350">
        <v>1.5678714351952561</v>
      </c>
      <c r="M16" s="350" t="s">
        <v>109</v>
      </c>
      <c r="N16" s="350">
        <v>-9.9344410690625047</v>
      </c>
      <c r="O16" s="349"/>
      <c r="P16" s="350">
        <v>0.5004179951137333</v>
      </c>
      <c r="Q16" s="350">
        <v>8.8602776406708994</v>
      </c>
      <c r="R16" s="350">
        <v>8.8602776406708994</v>
      </c>
      <c r="S16" s="350">
        <v>-2.944609750534255</v>
      </c>
    </row>
    <row r="17" spans="2:19">
      <c r="B17" s="235" t="s">
        <v>418</v>
      </c>
      <c r="C17" s="350">
        <v>0.80111195977909944</v>
      </c>
      <c r="D17" s="350">
        <v>-0.83609491802532077</v>
      </c>
      <c r="E17" s="350">
        <v>-0.83609491802532077</v>
      </c>
      <c r="F17" s="350" t="s">
        <v>109</v>
      </c>
      <c r="G17" s="350">
        <v>-1.2931855412937732</v>
      </c>
      <c r="H17" s="350">
        <v>-0.28161477632813181</v>
      </c>
      <c r="I17" s="350">
        <v>-1.4885683142232264</v>
      </c>
      <c r="J17" s="350">
        <v>-0.36336712257258874</v>
      </c>
      <c r="K17" s="350">
        <v>-3.4650770191941183</v>
      </c>
      <c r="L17" s="350">
        <v>0.24326086352060017</v>
      </c>
      <c r="M17" s="350">
        <v>-1.7648291280144779</v>
      </c>
      <c r="N17" s="350">
        <v>-0.86861033326445236</v>
      </c>
      <c r="O17" s="349"/>
      <c r="P17" s="350">
        <v>2.1639221408457976</v>
      </c>
      <c r="Q17" s="350">
        <v>-0.17222855552888605</v>
      </c>
      <c r="R17" s="350">
        <v>-0.17222855552888605</v>
      </c>
      <c r="S17" s="350">
        <v>2.5758955512973136</v>
      </c>
    </row>
    <row r="18" spans="2:19">
      <c r="B18" s="235" t="s">
        <v>419</v>
      </c>
      <c r="C18" s="350">
        <v>2.3503665540304919</v>
      </c>
      <c r="D18" s="350">
        <v>2.1846146952714696</v>
      </c>
      <c r="E18" s="350">
        <v>2.1817758651378583</v>
      </c>
      <c r="F18" s="350">
        <v>5.1688001462480537</v>
      </c>
      <c r="G18" s="350">
        <v>2.8939903237580777</v>
      </c>
      <c r="H18" s="350">
        <v>0.29167596076384861</v>
      </c>
      <c r="I18" s="350">
        <v>-1.5410050532543185</v>
      </c>
      <c r="J18" s="350">
        <v>-1.0788685895175676</v>
      </c>
      <c r="K18" s="350">
        <v>-2.5627563407172982</v>
      </c>
      <c r="L18" s="350">
        <v>0.72737365479194072</v>
      </c>
      <c r="M18" s="350">
        <v>16.851885007322309</v>
      </c>
      <c r="N18" s="350">
        <v>-2.9410477493325038</v>
      </c>
      <c r="O18" s="349"/>
      <c r="P18" s="350">
        <v>3.1626774380965506</v>
      </c>
      <c r="Q18" s="350">
        <v>5.9366463475506004</v>
      </c>
      <c r="R18" s="350">
        <v>5.9366463475506004</v>
      </c>
      <c r="S18" s="350">
        <v>1.8671513423720976</v>
      </c>
    </row>
    <row r="19" spans="2:19">
      <c r="B19" s="235" t="s">
        <v>420</v>
      </c>
      <c r="C19" s="350">
        <v>-1.0853449019566197</v>
      </c>
      <c r="D19" s="350">
        <v>0.11211898040386359</v>
      </c>
      <c r="E19" s="350">
        <v>0.11211898040386359</v>
      </c>
      <c r="F19" s="350" t="s">
        <v>109</v>
      </c>
      <c r="G19" s="350">
        <v>8.4624911093622579E-2</v>
      </c>
      <c r="H19" s="350">
        <v>0.68107993204284956</v>
      </c>
      <c r="I19" s="350">
        <v>-0.22273803222291333</v>
      </c>
      <c r="J19" s="350">
        <v>0.20268990401048903</v>
      </c>
      <c r="K19" s="350">
        <v>-1.8310172931856772</v>
      </c>
      <c r="L19" s="350">
        <v>0.84763671779601868</v>
      </c>
      <c r="M19" s="350">
        <v>-8.0000200907017103</v>
      </c>
      <c r="N19" s="350">
        <v>2.1382539531769718</v>
      </c>
      <c r="O19" s="349"/>
      <c r="P19" s="350">
        <v>1.0040280508696764</v>
      </c>
      <c r="Q19" s="350">
        <v>4.5161014654859333</v>
      </c>
      <c r="R19" s="350">
        <v>4.5161014654859333</v>
      </c>
      <c r="S19" s="350">
        <v>0.25099975966953458</v>
      </c>
    </row>
    <row r="20" spans="2:19">
      <c r="B20" s="235" t="s">
        <v>421</v>
      </c>
      <c r="C20" s="350">
        <v>4.167772956806215</v>
      </c>
      <c r="D20" s="350">
        <v>-2.3801444599853783</v>
      </c>
      <c r="E20" s="350">
        <v>-2.3801444599853783</v>
      </c>
      <c r="F20" s="350" t="s">
        <v>109</v>
      </c>
      <c r="G20" s="350">
        <v>0.77871021220208281</v>
      </c>
      <c r="H20" s="350">
        <v>-2.4433709417462923</v>
      </c>
      <c r="I20" s="350">
        <v>-2.8522321199118017</v>
      </c>
      <c r="J20" s="350">
        <v>-2.1738883784265917</v>
      </c>
      <c r="K20" s="350">
        <v>-3.072912605203304</v>
      </c>
      <c r="L20" s="350">
        <v>-0.30878292279390429</v>
      </c>
      <c r="M20" s="350" t="s">
        <v>109</v>
      </c>
      <c r="N20" s="350">
        <v>-2.1504577885121945</v>
      </c>
      <c r="O20" s="349"/>
      <c r="P20" s="350">
        <v>-0.28019552343890863</v>
      </c>
      <c r="Q20" s="350">
        <v>-0.4583770551430888</v>
      </c>
      <c r="R20" s="350">
        <v>-0.4583770551430888</v>
      </c>
      <c r="S20" s="350">
        <v>-1.4692464461878108</v>
      </c>
    </row>
    <row r="21" spans="2:19">
      <c r="B21" s="235" t="s">
        <v>422</v>
      </c>
      <c r="C21" s="350">
        <v>6.5246568060427723</v>
      </c>
      <c r="D21" s="350">
        <v>2.2647158494256914</v>
      </c>
      <c r="E21" s="350">
        <v>2.2647158494256914</v>
      </c>
      <c r="F21" s="350" t="s">
        <v>109</v>
      </c>
      <c r="G21" s="350">
        <v>2.26119201742363</v>
      </c>
      <c r="H21" s="350">
        <v>2.3001370314757796</v>
      </c>
      <c r="I21" s="350">
        <v>1.1744367713337311</v>
      </c>
      <c r="J21" s="350">
        <v>1.1554703958735368</v>
      </c>
      <c r="K21" s="350">
        <v>0.96025577113671989</v>
      </c>
      <c r="L21" s="350">
        <v>4.9793548904227602</v>
      </c>
      <c r="M21" s="350" t="s">
        <v>109</v>
      </c>
      <c r="N21" s="350">
        <v>4.3845017819084564</v>
      </c>
      <c r="O21" s="349"/>
      <c r="P21" s="350">
        <v>1.090606214369938</v>
      </c>
      <c r="Q21" s="350">
        <v>4.2174009772327326</v>
      </c>
      <c r="R21" s="350">
        <v>4.2174009772327326</v>
      </c>
      <c r="S21" s="350">
        <v>0.14321613965246893</v>
      </c>
    </row>
    <row r="22" spans="2:19">
      <c r="B22" s="235" t="s">
        <v>423</v>
      </c>
      <c r="C22" s="350">
        <v>1.4623730239612165</v>
      </c>
      <c r="D22" s="350">
        <v>0.65102000433125973</v>
      </c>
      <c r="E22" s="350">
        <v>0.65291838716774464</v>
      </c>
      <c r="F22" s="350">
        <v>-0.48409892221376039</v>
      </c>
      <c r="G22" s="350">
        <v>0.99255057084493004</v>
      </c>
      <c r="H22" s="350">
        <v>0.60509516072266845</v>
      </c>
      <c r="I22" s="350">
        <v>0.60627872643599368</v>
      </c>
      <c r="J22" s="350">
        <v>0.93334695934692569</v>
      </c>
      <c r="K22" s="350">
        <v>-0.3059776336074127</v>
      </c>
      <c r="L22" s="350">
        <v>0.60457383064527193</v>
      </c>
      <c r="M22" s="350">
        <v>-61.212305483642091</v>
      </c>
      <c r="N22" s="350">
        <v>3.428452862463538</v>
      </c>
      <c r="O22" s="351"/>
      <c r="P22" s="350">
        <v>2.7390036233421622</v>
      </c>
      <c r="Q22" s="350">
        <v>7.8681154914138407</v>
      </c>
      <c r="R22" s="350">
        <v>7.8681154914138407</v>
      </c>
      <c r="S22" s="350">
        <v>3.1576347338721833</v>
      </c>
    </row>
    <row r="23" spans="2:19">
      <c r="B23" s="235" t="s">
        <v>424</v>
      </c>
      <c r="C23" s="350">
        <v>-0.80703936369154183</v>
      </c>
      <c r="D23" s="350">
        <v>-1.6681366183151636</v>
      </c>
      <c r="E23" s="350">
        <v>-1.6681366183151636</v>
      </c>
      <c r="F23" s="350" t="s">
        <v>109</v>
      </c>
      <c r="G23" s="350">
        <v>-3.7040611849811556</v>
      </c>
      <c r="H23" s="350">
        <v>-1.6677034084166209</v>
      </c>
      <c r="I23" s="350">
        <v>-1.6615915967877815</v>
      </c>
      <c r="J23" s="350">
        <v>-1.0554172824286168</v>
      </c>
      <c r="K23" s="350">
        <v>-1.7229062731500266</v>
      </c>
      <c r="L23" s="350">
        <v>-2.0036192713239864</v>
      </c>
      <c r="M23" s="350" t="s">
        <v>109</v>
      </c>
      <c r="N23" s="350">
        <v>-0.41328774871891572</v>
      </c>
      <c r="O23" s="351"/>
      <c r="P23" s="350">
        <v>-0.32530421237759732</v>
      </c>
      <c r="Q23" s="350">
        <v>0.45970532908126138</v>
      </c>
      <c r="R23" s="350">
        <v>0.45970532908126138</v>
      </c>
      <c r="S23" s="350">
        <v>0.85760735480928663</v>
      </c>
    </row>
    <row r="24" spans="2:19">
      <c r="B24" s="235" t="s">
        <v>425</v>
      </c>
      <c r="C24" s="350">
        <v>3.8497557864832999</v>
      </c>
      <c r="D24" s="350">
        <v>1.2630839723584142</v>
      </c>
      <c r="E24" s="350">
        <v>1.2679075769696402</v>
      </c>
      <c r="F24" s="350">
        <v>-0.68393621454048148</v>
      </c>
      <c r="G24" s="350">
        <v>2.7904706137839019</v>
      </c>
      <c r="H24" s="350">
        <v>9.7322623610396342E-2</v>
      </c>
      <c r="I24" s="350">
        <v>-0.55191052860638079</v>
      </c>
      <c r="J24" s="350">
        <v>-0.10667812387198383</v>
      </c>
      <c r="K24" s="350">
        <v>-1.5303767594827766</v>
      </c>
      <c r="L24" s="350">
        <v>0.31130399413523691</v>
      </c>
      <c r="M24" s="350">
        <v>-35.375323306228822</v>
      </c>
      <c r="N24" s="350">
        <v>1.642572793471353</v>
      </c>
      <c r="O24" s="349"/>
      <c r="P24" s="350">
        <v>2.3657681318771218</v>
      </c>
      <c r="Q24" s="350">
        <v>4.3573915995764656</v>
      </c>
      <c r="R24" s="350">
        <v>4.3573915995764656</v>
      </c>
      <c r="S24" s="350">
        <v>1.5673618348520213</v>
      </c>
    </row>
    <row r="25" spans="2:19">
      <c r="B25" s="235" t="s">
        <v>426</v>
      </c>
      <c r="C25" s="350">
        <v>1.4733078821002943</v>
      </c>
      <c r="D25" s="350">
        <v>-0.10624531771136203</v>
      </c>
      <c r="E25" s="350">
        <v>-0.10624531771136203</v>
      </c>
      <c r="F25" s="350" t="s">
        <v>109</v>
      </c>
      <c r="G25" s="350">
        <v>-0.27922925760898165</v>
      </c>
      <c r="H25" s="350">
        <v>0.53828507811752857</v>
      </c>
      <c r="I25" s="350">
        <v>-0.37789163952524074</v>
      </c>
      <c r="J25" s="350">
        <v>-8.0599037898898551E-2</v>
      </c>
      <c r="K25" s="350">
        <v>-2.1373246876259078</v>
      </c>
      <c r="L25" s="350">
        <v>0.92637262661354747</v>
      </c>
      <c r="M25" s="350">
        <v>4.0226646493237483</v>
      </c>
      <c r="N25" s="350">
        <v>2.2588643071743242</v>
      </c>
      <c r="O25" s="349"/>
      <c r="P25" s="350">
        <v>1.7773895893779201</v>
      </c>
      <c r="Q25" s="350">
        <v>2.0781190405029681</v>
      </c>
      <c r="R25" s="350">
        <v>2.0781190405029681</v>
      </c>
      <c r="S25" s="350">
        <v>0.16634123623713304</v>
      </c>
    </row>
    <row r="26" spans="2:19">
      <c r="B26" s="235" t="s">
        <v>427</v>
      </c>
      <c r="C26" s="350">
        <v>-2.6335922255475652</v>
      </c>
      <c r="D26" s="350">
        <v>-1.3681872502161685</v>
      </c>
      <c r="E26" s="350">
        <v>-1.3681872502161685</v>
      </c>
      <c r="F26" s="350" t="s">
        <v>109</v>
      </c>
      <c r="G26" s="350">
        <v>-1.3681872502161685</v>
      </c>
      <c r="H26" s="350" t="s">
        <v>109</v>
      </c>
      <c r="I26" s="350" t="s">
        <v>109</v>
      </c>
      <c r="J26" s="350" t="s">
        <v>109</v>
      </c>
      <c r="K26" s="350" t="s">
        <v>109</v>
      </c>
      <c r="L26" s="350" t="s">
        <v>109</v>
      </c>
      <c r="M26" s="350" t="s">
        <v>109</v>
      </c>
      <c r="N26" s="350">
        <v>-1.3681861248613592</v>
      </c>
      <c r="O26" s="349"/>
      <c r="P26" s="350">
        <v>-32.085778425944575</v>
      </c>
      <c r="Q26" s="350" t="s">
        <v>109</v>
      </c>
      <c r="R26" s="350" t="s">
        <v>109</v>
      </c>
      <c r="S26" s="350" t="s">
        <v>109</v>
      </c>
    </row>
    <row r="27" spans="2:19">
      <c r="B27" s="235" t="s">
        <v>428</v>
      </c>
      <c r="C27" s="350">
        <v>7.5152431744111681</v>
      </c>
      <c r="D27" s="350">
        <v>10.963449554133886</v>
      </c>
      <c r="E27" s="350">
        <v>10.963449554133886</v>
      </c>
      <c r="F27" s="350" t="s">
        <v>109</v>
      </c>
      <c r="G27" s="350">
        <v>10.963449554133886</v>
      </c>
      <c r="H27" s="350" t="s">
        <v>109</v>
      </c>
      <c r="I27" s="350" t="s">
        <v>109</v>
      </c>
      <c r="J27" s="350" t="s">
        <v>109</v>
      </c>
      <c r="K27" s="350" t="s">
        <v>109</v>
      </c>
      <c r="L27" s="350" t="s">
        <v>109</v>
      </c>
      <c r="M27" s="350" t="s">
        <v>109</v>
      </c>
      <c r="N27" s="350">
        <v>5.8455941020780555</v>
      </c>
      <c r="O27" s="349"/>
      <c r="P27" s="350">
        <v>3.8492678353061693</v>
      </c>
      <c r="Q27" s="350" t="s">
        <v>109</v>
      </c>
      <c r="R27" s="350" t="s">
        <v>109</v>
      </c>
      <c r="S27" s="350">
        <v>2.9872109265488334</v>
      </c>
    </row>
    <row r="28" spans="2:19">
      <c r="B28" s="235" t="s">
        <v>429</v>
      </c>
      <c r="C28" s="350">
        <v>14.666539936469846</v>
      </c>
      <c r="D28" s="350">
        <v>3.2226952396131603</v>
      </c>
      <c r="E28" s="350">
        <v>3.2226952396131603</v>
      </c>
      <c r="F28" s="350" t="s">
        <v>109</v>
      </c>
      <c r="G28" s="350">
        <v>3.1919820722472236</v>
      </c>
      <c r="H28" s="350">
        <v>-10.308617574827839</v>
      </c>
      <c r="I28" s="350">
        <v>-10.308617574827839</v>
      </c>
      <c r="J28" s="350">
        <v>-10.308617574827839</v>
      </c>
      <c r="K28" s="350" t="s">
        <v>109</v>
      </c>
      <c r="L28" s="350" t="s">
        <v>109</v>
      </c>
      <c r="M28" s="350">
        <v>3.47633153930893</v>
      </c>
      <c r="N28" s="350">
        <v>2.909095381407556</v>
      </c>
      <c r="O28" s="349"/>
      <c r="P28" s="350">
        <v>-7.76319145654859</v>
      </c>
      <c r="Q28" s="350" t="s">
        <v>109</v>
      </c>
      <c r="R28" s="350" t="s">
        <v>109</v>
      </c>
      <c r="S28" s="350" t="s">
        <v>109</v>
      </c>
    </row>
    <row r="29" spans="2:19">
      <c r="B29" s="235" t="s">
        <v>430</v>
      </c>
      <c r="C29" s="350">
        <v>9.6016734306691554</v>
      </c>
      <c r="D29" s="350">
        <v>58.07534930143936</v>
      </c>
      <c r="E29" s="350">
        <v>58.07534930143936</v>
      </c>
      <c r="F29" s="350" t="s">
        <v>109</v>
      </c>
      <c r="G29" s="350">
        <v>58.07534930143936</v>
      </c>
      <c r="H29" s="350" t="s">
        <v>109</v>
      </c>
      <c r="I29" s="350" t="s">
        <v>109</v>
      </c>
      <c r="J29" s="350" t="s">
        <v>109</v>
      </c>
      <c r="K29" s="350" t="s">
        <v>109</v>
      </c>
      <c r="L29" s="350" t="s">
        <v>109</v>
      </c>
      <c r="M29" s="350" t="s">
        <v>109</v>
      </c>
      <c r="N29" s="350">
        <v>83.298062967526263</v>
      </c>
      <c r="O29" s="349"/>
      <c r="P29" s="350">
        <v>-11.151264896927149</v>
      </c>
      <c r="Q29" s="350" t="s">
        <v>109</v>
      </c>
      <c r="R29" s="350" t="s">
        <v>109</v>
      </c>
      <c r="S29" s="350" t="s">
        <v>109</v>
      </c>
    </row>
    <row r="30" spans="2:19" ht="13.5" thickBot="1">
      <c r="B30" s="237" t="s">
        <v>431</v>
      </c>
      <c r="C30" s="352">
        <v>-0.30002210103845517</v>
      </c>
      <c r="D30" s="352">
        <v>9.7582632777815093E-3</v>
      </c>
      <c r="E30" s="352">
        <v>9.7582632777815093E-3</v>
      </c>
      <c r="F30" s="352" t="s">
        <v>109</v>
      </c>
      <c r="G30" s="352">
        <v>0.23282684400429687</v>
      </c>
      <c r="H30" s="352">
        <v>-0.31433807754506216</v>
      </c>
      <c r="I30" s="352">
        <v>-0.45592201787034714</v>
      </c>
      <c r="J30" s="352">
        <v>-9.6952854030130098E-2</v>
      </c>
      <c r="K30" s="352">
        <v>-0.65761663536045845</v>
      </c>
      <c r="L30" s="352">
        <v>-0.273542982910846</v>
      </c>
      <c r="M30" s="352">
        <v>635.98432579738153</v>
      </c>
      <c r="N30" s="352">
        <v>1.0813124424159604</v>
      </c>
      <c r="O30" s="349"/>
      <c r="P30" s="352">
        <v>2.2607244198363352</v>
      </c>
      <c r="Q30" s="352">
        <v>4.2457300180684054</v>
      </c>
      <c r="R30" s="352">
        <v>4.2457300180684054</v>
      </c>
      <c r="S30" s="352">
        <v>1.3008043355035914</v>
      </c>
    </row>
    <row r="31" spans="2:19" ht="13.5" thickBot="1">
      <c r="B31" s="239"/>
      <c r="C31" s="353"/>
      <c r="D31" s="353"/>
      <c r="E31" s="353"/>
      <c r="F31" s="353"/>
      <c r="G31" s="353"/>
      <c r="H31" s="353"/>
      <c r="I31" s="353"/>
      <c r="J31" s="353"/>
      <c r="K31" s="353"/>
      <c r="L31" s="353"/>
      <c r="M31" s="353"/>
      <c r="N31" s="353"/>
      <c r="P31" s="353"/>
      <c r="Q31" s="353"/>
      <c r="R31" s="353"/>
      <c r="S31" s="353"/>
    </row>
    <row r="32" spans="2:19" ht="13.5" thickBot="1">
      <c r="B32" s="241" t="s">
        <v>432</v>
      </c>
      <c r="C32" s="354">
        <v>1.5436042486343338</v>
      </c>
      <c r="D32" s="354">
        <v>0.61671530321039114</v>
      </c>
      <c r="E32" s="354">
        <v>0.61658413318896876</v>
      </c>
      <c r="F32" s="354">
        <v>0.79046753856450991</v>
      </c>
      <c r="G32" s="354">
        <v>1.1343558771871098</v>
      </c>
      <c r="H32" s="354">
        <v>6.3770353883985109E-2</v>
      </c>
      <c r="I32" s="354">
        <v>-0.93848356958203816</v>
      </c>
      <c r="J32" s="354">
        <v>-0.1664712703414728</v>
      </c>
      <c r="K32" s="354">
        <v>-2.0351481055270959</v>
      </c>
      <c r="L32" s="354">
        <v>0.41491453747892759</v>
      </c>
      <c r="M32" s="354">
        <v>-3.3870385128701441</v>
      </c>
      <c r="N32" s="354">
        <v>0.61492393623236996</v>
      </c>
      <c r="O32" s="355"/>
      <c r="P32" s="354">
        <v>2.1091201792711178</v>
      </c>
      <c r="Q32" s="354">
        <v>4.6084246796113115</v>
      </c>
      <c r="R32" s="354">
        <v>4.6084246796113115</v>
      </c>
      <c r="S32" s="354">
        <v>1.2834538313550858</v>
      </c>
    </row>
    <row r="33" spans="2:19">
      <c r="B33" s="243"/>
      <c r="C33" s="243"/>
      <c r="D33" s="243"/>
      <c r="E33" s="243"/>
      <c r="F33" s="243"/>
      <c r="G33" s="356"/>
      <c r="H33" s="356"/>
      <c r="I33" s="356"/>
      <c r="J33" s="356"/>
      <c r="K33" s="356"/>
      <c r="L33" s="356"/>
      <c r="M33" s="356"/>
      <c r="N33" s="356"/>
      <c r="O33" s="356"/>
      <c r="P33" s="356"/>
      <c r="Q33" s="356"/>
      <c r="R33" s="356"/>
      <c r="S33" s="356"/>
    </row>
    <row r="34" spans="2:19">
      <c r="B34" s="113" t="s">
        <v>177</v>
      </c>
    </row>
    <row r="35" spans="2:19">
      <c r="B35" s="113" t="s">
        <v>840</v>
      </c>
    </row>
    <row r="36" spans="2:19">
      <c r="B36" s="113" t="s">
        <v>189</v>
      </c>
      <c r="G36" s="176"/>
      <c r="H36" s="176"/>
      <c r="I36" s="176"/>
      <c r="J36" s="176"/>
      <c r="K36" s="176"/>
      <c r="L36" s="176"/>
      <c r="M36" s="176"/>
      <c r="N36" s="176"/>
      <c r="O36" s="176"/>
      <c r="P36" s="176"/>
      <c r="Q36" s="176"/>
      <c r="R36" s="176"/>
      <c r="S36" s="176"/>
    </row>
    <row r="37" spans="2:19">
      <c r="B37" s="113" t="s">
        <v>190</v>
      </c>
    </row>
    <row r="38" spans="2:19">
      <c r="B38" s="113" t="s">
        <v>433</v>
      </c>
    </row>
    <row r="40" spans="2:19">
      <c r="B40" s="113" t="s">
        <v>34</v>
      </c>
    </row>
  </sheetData>
  <mergeCells count="23">
    <mergeCell ref="I11:I12"/>
    <mergeCell ref="J11:J12"/>
    <mergeCell ref="K11:K12"/>
    <mergeCell ref="S8:S12"/>
    <mergeCell ref="D9:D12"/>
    <mergeCell ref="E9:E12"/>
    <mergeCell ref="F9:F12"/>
    <mergeCell ref="G9:G12"/>
    <mergeCell ref="H9:L9"/>
    <mergeCell ref="M9:M12"/>
    <mergeCell ref="H10:H12"/>
    <mergeCell ref="I10:K10"/>
    <mergeCell ref="L10:L12"/>
    <mergeCell ref="B4:S4"/>
    <mergeCell ref="B5:S5"/>
    <mergeCell ref="B8:B12"/>
    <mergeCell ref="C8:C12"/>
    <mergeCell ref="D8:F8"/>
    <mergeCell ref="G8:M8"/>
    <mergeCell ref="N8:N12"/>
    <mergeCell ref="P8:P12"/>
    <mergeCell ref="Q8:Q12"/>
    <mergeCell ref="R8:R12"/>
  </mergeCells>
  <conditionalFormatting sqref="B14:B16 B24:B25 B30 B27 B20:B22">
    <cfRule type="cellIs" dxfId="95" priority="8" stopIfTrue="1" operator="equal">
      <formula>"División"</formula>
    </cfRule>
  </conditionalFormatting>
  <conditionalFormatting sqref="B28">
    <cfRule type="cellIs" dxfId="94" priority="7" stopIfTrue="1" operator="equal">
      <formula>"División"</formula>
    </cfRule>
  </conditionalFormatting>
  <conditionalFormatting sqref="B26">
    <cfRule type="cellIs" dxfId="93" priority="6" stopIfTrue="1" operator="equal">
      <formula>"División"</formula>
    </cfRule>
  </conditionalFormatting>
  <conditionalFormatting sqref="B17:B18">
    <cfRule type="cellIs" dxfId="92" priority="5" stopIfTrue="1" operator="equal">
      <formula>"División"</formula>
    </cfRule>
  </conditionalFormatting>
  <conditionalFormatting sqref="B23">
    <cfRule type="cellIs" dxfId="91" priority="4" stopIfTrue="1" operator="equal">
      <formula>"División"</formula>
    </cfRule>
  </conditionalFormatting>
  <conditionalFormatting sqref="B19">
    <cfRule type="cellIs" dxfId="90" priority="3" stopIfTrue="1" operator="equal">
      <formula>"División"</formula>
    </cfRule>
  </conditionalFormatting>
  <conditionalFormatting sqref="B29">
    <cfRule type="cellIs" dxfId="89" priority="2" stopIfTrue="1" operator="equal">
      <formula>"División"</formula>
    </cfRule>
  </conditionalFormatting>
  <conditionalFormatting sqref="B32">
    <cfRule type="cellIs" dxfId="88" priority="1" operator="equal">
      <formula>"Sistema Bancario PRELIMINAR"</formula>
    </cfRule>
  </conditionalFormatting>
  <hyperlinks>
    <hyperlink ref="S3" location="'Índice '!A1" tooltip="Ir al Índice" display="Volver" xr:uid="{FBF6AD0E-AD60-44A1-9916-B2C4EA767B30}"/>
  </hyperlinks>
  <printOptions horizontalCentered="1"/>
  <pageMargins left="0.15748031496062992" right="0.15748031496062992" top="0.55000000000000004" bottom="0.19685039370078741" header="0.27559055118110237" footer="0"/>
  <pageSetup scale="12" orientation="landscape" r:id="rId1"/>
  <headerFooter alignWithMargins="0">
    <oddFooter>&amp;L- &amp;P -&amp;R&amp;D</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E2D0F-2753-431B-99C2-E1263F0F833F}">
  <sheetPr codeName="Hoja14">
    <tabColor theme="8" tint="-0.249977111117893"/>
    <pageSetUpPr fitToPage="1"/>
  </sheetPr>
  <dimension ref="A1:S41"/>
  <sheetViews>
    <sheetView showGridLines="0" zoomScale="85" zoomScaleNormal="85" workbookViewId="0"/>
  </sheetViews>
  <sheetFormatPr baseColWidth="10" defaultColWidth="10.28515625" defaultRowHeight="12.75" outlineLevelRow="1"/>
  <cols>
    <col min="1" max="1" width="5.140625" bestFit="1" customWidth="1"/>
    <col min="2" max="2" width="34.85546875" style="113" customWidth="1"/>
    <col min="3" max="3" width="16.28515625" style="113" customWidth="1"/>
    <col min="4" max="5" width="14.7109375" style="113" customWidth="1"/>
    <col min="6" max="6" width="15.5703125" style="113" customWidth="1"/>
    <col min="7" max="13" width="14.7109375" style="113" customWidth="1"/>
    <col min="14" max="14" width="21.5703125" style="113" customWidth="1"/>
    <col min="15" max="15" width="1.140625" style="113" customWidth="1"/>
    <col min="16" max="16" width="17.28515625" style="113" customWidth="1"/>
    <col min="17" max="17" width="17.85546875" style="113" customWidth="1"/>
    <col min="18" max="19" width="14.7109375" style="113" customWidth="1"/>
    <col min="20" max="16384" width="10.28515625" style="113"/>
  </cols>
  <sheetData>
    <row r="1" spans="1:19" customFormat="1"/>
    <row r="2" spans="1:19" s="52" customFormat="1" ht="36" hidden="1" outlineLevel="1">
      <c r="A2"/>
      <c r="B2" s="206"/>
      <c r="C2" s="52" t="s">
        <v>50</v>
      </c>
      <c r="D2" s="204" t="s">
        <v>53</v>
      </c>
      <c r="E2" s="207" t="s">
        <v>56</v>
      </c>
      <c r="F2" s="207" t="s">
        <v>58</v>
      </c>
      <c r="G2" s="204" t="s">
        <v>87</v>
      </c>
      <c r="H2" s="207" t="s">
        <v>471</v>
      </c>
      <c r="I2" s="204" t="s">
        <v>93</v>
      </c>
      <c r="J2" s="204" t="s">
        <v>472</v>
      </c>
      <c r="K2" s="204" t="s">
        <v>473</v>
      </c>
      <c r="L2" s="52" t="s">
        <v>96</v>
      </c>
      <c r="M2" s="295" t="s">
        <v>476</v>
      </c>
      <c r="N2" s="207" t="s">
        <v>440</v>
      </c>
      <c r="P2" s="204" t="s">
        <v>152</v>
      </c>
      <c r="Q2" s="207" t="s">
        <v>448</v>
      </c>
      <c r="R2" s="204" t="s">
        <v>163</v>
      </c>
      <c r="S2" s="204" t="s">
        <v>166</v>
      </c>
    </row>
    <row r="3" spans="1:19" ht="27.6" customHeight="1" collapsed="1" thickBot="1">
      <c r="B3" s="209" t="s">
        <v>400</v>
      </c>
      <c r="C3" s="116"/>
      <c r="D3" s="116"/>
      <c r="E3" s="116"/>
      <c r="F3" s="116"/>
      <c r="S3" s="210" t="s">
        <v>36</v>
      </c>
    </row>
    <row r="4" spans="1:19" ht="17.45" customHeight="1">
      <c r="B4" s="14" t="s">
        <v>841</v>
      </c>
      <c r="C4" s="15"/>
      <c r="D4" s="15"/>
      <c r="E4" s="15"/>
      <c r="F4" s="15"/>
      <c r="G4" s="15"/>
      <c r="H4" s="15"/>
      <c r="I4" s="15"/>
      <c r="J4" s="15"/>
      <c r="K4" s="15"/>
      <c r="L4" s="15"/>
      <c r="M4" s="15"/>
      <c r="N4" s="15"/>
      <c r="O4" s="15"/>
      <c r="P4" s="15"/>
      <c r="Q4" s="15"/>
      <c r="R4" s="15"/>
      <c r="S4" s="16"/>
    </row>
    <row r="5" spans="1:19" ht="22.5" customHeight="1" thickBot="1">
      <c r="B5" s="211" t="s">
        <v>835</v>
      </c>
      <c r="C5" s="212"/>
      <c r="D5" s="212"/>
      <c r="E5" s="212"/>
      <c r="F5" s="212"/>
      <c r="G5" s="212"/>
      <c r="H5" s="212"/>
      <c r="I5" s="212"/>
      <c r="J5" s="212"/>
      <c r="K5" s="212"/>
      <c r="L5" s="212"/>
      <c r="M5" s="212"/>
      <c r="N5" s="212"/>
      <c r="O5" s="212"/>
      <c r="P5" s="212"/>
      <c r="Q5" s="212"/>
      <c r="R5" s="212"/>
      <c r="S5" s="213"/>
    </row>
    <row r="6" spans="1:19">
      <c r="B6" s="273"/>
      <c r="C6" s="273"/>
      <c r="D6" s="273"/>
      <c r="E6" s="273"/>
      <c r="F6" s="273"/>
      <c r="G6" s="273"/>
      <c r="H6" s="273"/>
      <c r="I6" s="273"/>
      <c r="J6" s="273"/>
      <c r="K6" s="273"/>
      <c r="L6" s="273"/>
      <c r="M6" s="273"/>
      <c r="N6" s="273"/>
      <c r="O6" s="273"/>
      <c r="P6" s="273"/>
      <c r="Q6" s="273"/>
      <c r="R6" s="273"/>
      <c r="S6" s="273"/>
    </row>
    <row r="7" spans="1:19" ht="15.75" customHeight="1">
      <c r="B7" s="273"/>
      <c r="C7" s="273"/>
      <c r="D7" s="273"/>
      <c r="E7" s="273"/>
      <c r="F7" s="273"/>
      <c r="G7" s="273"/>
      <c r="H7" s="273"/>
      <c r="I7" s="273"/>
      <c r="J7" s="273"/>
      <c r="K7" s="273"/>
      <c r="L7" s="273"/>
      <c r="M7" s="273"/>
      <c r="N7" s="273"/>
      <c r="O7" s="273"/>
      <c r="P7" s="273"/>
      <c r="Q7" s="273"/>
      <c r="R7" s="273"/>
      <c r="S7" s="273"/>
    </row>
    <row r="8" spans="1:19" ht="13.15" customHeight="1">
      <c r="B8" s="296" t="s">
        <v>403</v>
      </c>
      <c r="C8" s="341" t="s">
        <v>404</v>
      </c>
      <c r="D8" s="297" t="s">
        <v>309</v>
      </c>
      <c r="E8" s="298"/>
      <c r="F8" s="342"/>
      <c r="G8" s="217" t="s">
        <v>837</v>
      </c>
      <c r="H8" s="218"/>
      <c r="I8" s="218"/>
      <c r="J8" s="218"/>
      <c r="K8" s="218"/>
      <c r="L8" s="218"/>
      <c r="M8" s="219"/>
      <c r="N8" s="341" t="s">
        <v>451</v>
      </c>
      <c r="O8" s="343"/>
      <c r="P8" s="341" t="s">
        <v>460</v>
      </c>
      <c r="Q8" s="341" t="s">
        <v>160</v>
      </c>
      <c r="R8" s="341" t="s">
        <v>836</v>
      </c>
      <c r="S8" s="341" t="s">
        <v>463</v>
      </c>
    </row>
    <row r="9" spans="1:19" ht="13.15" customHeight="1">
      <c r="B9" s="302"/>
      <c r="C9" s="344"/>
      <c r="D9" s="215" t="s">
        <v>413</v>
      </c>
      <c r="E9" s="215" t="s">
        <v>837</v>
      </c>
      <c r="F9" s="215" t="s">
        <v>414</v>
      </c>
      <c r="G9" s="216" t="s">
        <v>838</v>
      </c>
      <c r="H9" s="274" t="s">
        <v>839</v>
      </c>
      <c r="I9" s="275"/>
      <c r="J9" s="275"/>
      <c r="K9" s="275"/>
      <c r="L9" s="276"/>
      <c r="M9" s="220" t="s">
        <v>517</v>
      </c>
      <c r="N9" s="344"/>
      <c r="O9" s="343"/>
      <c r="P9" s="344"/>
      <c r="Q9" s="344"/>
      <c r="R9" s="344"/>
      <c r="S9" s="344"/>
    </row>
    <row r="10" spans="1:19" ht="14.25" customHeight="1">
      <c r="B10" s="302"/>
      <c r="C10" s="344"/>
      <c r="D10" s="221"/>
      <c r="E10" s="221"/>
      <c r="F10" s="221"/>
      <c r="G10" s="226"/>
      <c r="H10" s="223" t="s">
        <v>413</v>
      </c>
      <c r="I10" s="333" t="s">
        <v>515</v>
      </c>
      <c r="J10" s="345"/>
      <c r="K10" s="345"/>
      <c r="L10" s="223" t="s">
        <v>516</v>
      </c>
      <c r="M10" s="259"/>
      <c r="N10" s="344"/>
      <c r="O10" s="343"/>
      <c r="P10" s="344"/>
      <c r="Q10" s="344"/>
      <c r="R10" s="344"/>
      <c r="S10" s="344"/>
    </row>
    <row r="11" spans="1:19" ht="14.25" customHeight="1">
      <c r="B11" s="302"/>
      <c r="C11" s="344"/>
      <c r="D11" s="221"/>
      <c r="E11" s="221"/>
      <c r="F11" s="221"/>
      <c r="G11" s="226"/>
      <c r="H11" s="346"/>
      <c r="I11" s="223" t="s">
        <v>413</v>
      </c>
      <c r="J11" s="216" t="s">
        <v>511</v>
      </c>
      <c r="K11" s="216" t="s">
        <v>512</v>
      </c>
      <c r="L11" s="357"/>
      <c r="M11" s="259"/>
      <c r="N11" s="344"/>
      <c r="O11" s="343"/>
      <c r="P11" s="344"/>
      <c r="Q11" s="344"/>
      <c r="R11" s="344"/>
      <c r="S11" s="344"/>
    </row>
    <row r="12" spans="1:19" ht="27" customHeight="1">
      <c r="B12" s="306"/>
      <c r="C12" s="347"/>
      <c r="D12" s="227"/>
      <c r="E12" s="227"/>
      <c r="F12" s="227"/>
      <c r="G12" s="230"/>
      <c r="H12" s="303"/>
      <c r="I12" s="229"/>
      <c r="J12" s="230"/>
      <c r="K12" s="230"/>
      <c r="L12" s="305"/>
      <c r="M12" s="264"/>
      <c r="N12" s="347"/>
      <c r="O12" s="343"/>
      <c r="P12" s="347"/>
      <c r="Q12" s="347"/>
      <c r="R12" s="347"/>
      <c r="S12" s="347"/>
    </row>
    <row r="13" spans="1:19" ht="13.5" thickBot="1">
      <c r="P13" s="273"/>
      <c r="Q13" s="273"/>
      <c r="R13" s="273"/>
      <c r="S13" s="273"/>
    </row>
    <row r="14" spans="1:19">
      <c r="B14" s="232" t="s">
        <v>415</v>
      </c>
      <c r="C14" s="348">
        <v>-8.0643061084486707</v>
      </c>
      <c r="D14" s="348">
        <v>-3.1898146678525197</v>
      </c>
      <c r="E14" s="348">
        <v>-3.1898146678525197</v>
      </c>
      <c r="F14" s="348" t="s">
        <v>109</v>
      </c>
      <c r="G14" s="348">
        <v>-5.0111076292971957</v>
      </c>
      <c r="H14" s="348">
        <v>2.8501811985192971</v>
      </c>
      <c r="I14" s="348">
        <v>4.9704262380914521</v>
      </c>
      <c r="J14" s="348">
        <v>0.80399189377813318</v>
      </c>
      <c r="K14" s="348">
        <v>13.881146230221653</v>
      </c>
      <c r="L14" s="348">
        <v>2.5656352914689595</v>
      </c>
      <c r="M14" s="348" t="s">
        <v>109</v>
      </c>
      <c r="N14" s="348">
        <v>-4.5745000256908526</v>
      </c>
      <c r="O14" s="349"/>
      <c r="P14" s="348">
        <v>-10.308068067952492</v>
      </c>
      <c r="Q14" s="348">
        <v>-3.3073201860809531</v>
      </c>
      <c r="R14" s="348">
        <v>-3.3073201860809531</v>
      </c>
      <c r="S14" s="348">
        <v>-1.1470566939383309</v>
      </c>
    </row>
    <row r="15" spans="1:19">
      <c r="B15" s="235" t="s">
        <v>416</v>
      </c>
      <c r="C15" s="350">
        <v>1.5153769597262778</v>
      </c>
      <c r="D15" s="350">
        <v>-1.4676277898665657</v>
      </c>
      <c r="E15" s="350">
        <v>-1.4676277898665657</v>
      </c>
      <c r="F15" s="350" t="s">
        <v>109</v>
      </c>
      <c r="G15" s="350">
        <v>-3.4542380497568081</v>
      </c>
      <c r="H15" s="350" t="s">
        <v>109</v>
      </c>
      <c r="I15" s="350" t="s">
        <v>109</v>
      </c>
      <c r="J15" s="350" t="s">
        <v>109</v>
      </c>
      <c r="K15" s="350" t="s">
        <v>109</v>
      </c>
      <c r="L15" s="350" t="s">
        <v>109</v>
      </c>
      <c r="M15" s="350" t="s">
        <v>109</v>
      </c>
      <c r="N15" s="350">
        <v>2.2865205340316219</v>
      </c>
      <c r="O15" s="349"/>
      <c r="P15" s="350">
        <v>0.17992189809268311</v>
      </c>
      <c r="Q15" s="350">
        <v>-6.7045088429860904</v>
      </c>
      <c r="R15" s="350">
        <v>-6.7045088429860904</v>
      </c>
      <c r="S15" s="350">
        <v>31.420895810550185</v>
      </c>
    </row>
    <row r="16" spans="1:19">
      <c r="B16" s="235" t="s">
        <v>417</v>
      </c>
      <c r="C16" s="350">
        <v>3.8762635519421051</v>
      </c>
      <c r="D16" s="350">
        <v>-4.7171667782795357</v>
      </c>
      <c r="E16" s="350">
        <v>-4.7171667782795357</v>
      </c>
      <c r="F16" s="350" t="s">
        <v>109</v>
      </c>
      <c r="G16" s="350">
        <v>-11.400554818363851</v>
      </c>
      <c r="H16" s="350">
        <v>13.024499956894854</v>
      </c>
      <c r="I16" s="350">
        <v>9.9418336373511949</v>
      </c>
      <c r="J16" s="350">
        <v>8.2805423692780664</v>
      </c>
      <c r="K16" s="350">
        <v>33.008246906282615</v>
      </c>
      <c r="L16" s="350">
        <v>13.239281456552954</v>
      </c>
      <c r="M16" s="350" t="s">
        <v>109</v>
      </c>
      <c r="N16" s="350">
        <v>-14.801854892378408</v>
      </c>
      <c r="O16" s="349"/>
      <c r="P16" s="350">
        <v>-1.3817157379420131</v>
      </c>
      <c r="Q16" s="350">
        <v>95.515557636579445</v>
      </c>
      <c r="R16" s="350">
        <v>95.515557636579445</v>
      </c>
      <c r="S16" s="350">
        <v>14.943708778470377</v>
      </c>
    </row>
    <row r="17" spans="2:19">
      <c r="B17" s="235" t="s">
        <v>418</v>
      </c>
      <c r="C17" s="350">
        <v>-4.7707048083589276</v>
      </c>
      <c r="D17" s="350">
        <v>-3.1678188846088751</v>
      </c>
      <c r="E17" s="350">
        <v>-3.1678188846088751</v>
      </c>
      <c r="F17" s="350" t="s">
        <v>109</v>
      </c>
      <c r="G17" s="350">
        <v>-8.1766251155817145</v>
      </c>
      <c r="H17" s="350">
        <v>2.2400344862069543</v>
      </c>
      <c r="I17" s="350">
        <v>3.1766521858340058</v>
      </c>
      <c r="J17" s="350">
        <v>-3.0878503550925251</v>
      </c>
      <c r="K17" s="350">
        <v>15.736131994840296</v>
      </c>
      <c r="L17" s="350">
        <v>1.8449248417886421</v>
      </c>
      <c r="M17" s="350">
        <v>46.305369761275237</v>
      </c>
      <c r="N17" s="350">
        <v>-6.6466159662342701</v>
      </c>
      <c r="O17" s="349"/>
      <c r="P17" s="350">
        <v>-6.0738159696521183</v>
      </c>
      <c r="Q17" s="350">
        <v>20.340761318942956</v>
      </c>
      <c r="R17" s="350">
        <v>20.340761318942956</v>
      </c>
      <c r="S17" s="350">
        <v>14.477588191266033</v>
      </c>
    </row>
    <row r="18" spans="2:19">
      <c r="B18" s="235" t="s">
        <v>419</v>
      </c>
      <c r="C18" s="350">
        <v>-6.2731188501724215</v>
      </c>
      <c r="D18" s="350">
        <v>-4.043999109496788</v>
      </c>
      <c r="E18" s="350">
        <v>-3.977756490864659</v>
      </c>
      <c r="F18" s="350">
        <v>-43.70739630645528</v>
      </c>
      <c r="G18" s="350">
        <v>-3.6678800993389382</v>
      </c>
      <c r="H18" s="350">
        <v>-3.4153011397189625</v>
      </c>
      <c r="I18" s="350">
        <v>-16.471060846354558</v>
      </c>
      <c r="J18" s="350">
        <v>-14.78057343162974</v>
      </c>
      <c r="K18" s="350">
        <v>-20.058583194984546</v>
      </c>
      <c r="L18" s="350">
        <v>0.22508875823357144</v>
      </c>
      <c r="M18" s="350">
        <v>-24.50163581874213</v>
      </c>
      <c r="N18" s="350">
        <v>-7.3858338428919428</v>
      </c>
      <c r="O18" s="349"/>
      <c r="P18" s="350">
        <v>-5.8700769518319929</v>
      </c>
      <c r="Q18" s="350">
        <v>14.229767292752982</v>
      </c>
      <c r="R18" s="350">
        <v>14.229767292752982</v>
      </c>
      <c r="S18" s="350">
        <v>15.667935712894332</v>
      </c>
    </row>
    <row r="19" spans="2:19">
      <c r="B19" s="235" t="s">
        <v>420</v>
      </c>
      <c r="C19" s="350">
        <v>-2.4125624953207692</v>
      </c>
      <c r="D19" s="350">
        <v>4.5270528287082001</v>
      </c>
      <c r="E19" s="350">
        <v>4.5270528287082001</v>
      </c>
      <c r="F19" s="350" t="s">
        <v>109</v>
      </c>
      <c r="G19" s="350">
        <v>4.5660163485733651</v>
      </c>
      <c r="H19" s="350">
        <v>6.588021921200693</v>
      </c>
      <c r="I19" s="350">
        <v>14.002615908714478</v>
      </c>
      <c r="J19" s="350">
        <v>12.834102924664382</v>
      </c>
      <c r="K19" s="350">
        <v>19.595136710618522</v>
      </c>
      <c r="L19" s="350">
        <v>5.3388894098250539</v>
      </c>
      <c r="M19" s="350">
        <v>-21.043809814926895</v>
      </c>
      <c r="N19" s="350">
        <v>17.69638824329045</v>
      </c>
      <c r="O19" s="349"/>
      <c r="P19" s="350">
        <v>9.6804184568247909</v>
      </c>
      <c r="Q19" s="350">
        <v>54.317025224096604</v>
      </c>
      <c r="R19" s="350">
        <v>54.317025224096604</v>
      </c>
      <c r="S19" s="350">
        <v>23.621294872975753</v>
      </c>
    </row>
    <row r="20" spans="2:19">
      <c r="B20" s="235" t="s">
        <v>421</v>
      </c>
      <c r="C20" s="350">
        <v>-8.7352007582038311</v>
      </c>
      <c r="D20" s="350">
        <v>-16.667389924186125</v>
      </c>
      <c r="E20" s="350">
        <v>-16.667389924186125</v>
      </c>
      <c r="F20" s="350" t="s">
        <v>109</v>
      </c>
      <c r="G20" s="350">
        <v>-4.4412776005199994</v>
      </c>
      <c r="H20" s="350">
        <v>-16.887260455053344</v>
      </c>
      <c r="I20" s="350">
        <v>-19.09386927223823</v>
      </c>
      <c r="J20" s="350">
        <v>-27.37641948095526</v>
      </c>
      <c r="K20" s="350">
        <v>-16.815968077476519</v>
      </c>
      <c r="L20" s="350">
        <v>-3.4966481800565052</v>
      </c>
      <c r="M20" s="350" t="s">
        <v>109</v>
      </c>
      <c r="N20" s="350">
        <v>-8.627607237453816</v>
      </c>
      <c r="O20" s="349"/>
      <c r="P20" s="350">
        <v>-18.260205916015515</v>
      </c>
      <c r="Q20" s="350">
        <v>49.810324438869593</v>
      </c>
      <c r="R20" s="350">
        <v>49.810324438869593</v>
      </c>
      <c r="S20" s="350">
        <v>10.889765645893966</v>
      </c>
    </row>
    <row r="21" spans="2:19">
      <c r="B21" s="235" t="s">
        <v>422</v>
      </c>
      <c r="C21" s="350">
        <v>4.163263476839596E-2</v>
      </c>
      <c r="D21" s="350">
        <v>16.337661840807161</v>
      </c>
      <c r="E21" s="350">
        <v>16.337661840807161</v>
      </c>
      <c r="F21" s="350" t="s">
        <v>109</v>
      </c>
      <c r="G21" s="350">
        <v>9.37757233694545</v>
      </c>
      <c r="H21" s="350">
        <v>222.61772942816208</v>
      </c>
      <c r="I21" s="350">
        <v>858.36966406154238</v>
      </c>
      <c r="J21" s="350">
        <v>968.48206609685872</v>
      </c>
      <c r="K21" s="350">
        <v>63.366484185975949</v>
      </c>
      <c r="L21" s="350">
        <v>27.9405573030024</v>
      </c>
      <c r="M21" s="350" t="s">
        <v>109</v>
      </c>
      <c r="N21" s="350">
        <v>6.7397274282038788</v>
      </c>
      <c r="O21" s="349"/>
      <c r="P21" s="350">
        <v>-22.358904822422666</v>
      </c>
      <c r="Q21" s="350">
        <v>67.604285250509392</v>
      </c>
      <c r="R21" s="350">
        <v>67.604285250509392</v>
      </c>
      <c r="S21" s="350">
        <v>2.6284825732058703</v>
      </c>
    </row>
    <row r="22" spans="2:19">
      <c r="B22" s="235" t="s">
        <v>423</v>
      </c>
      <c r="C22" s="350">
        <v>-5.1668635728434946</v>
      </c>
      <c r="D22" s="350">
        <v>-5.0539296993802774</v>
      </c>
      <c r="E22" s="350">
        <v>-5.0161917666980749</v>
      </c>
      <c r="F22" s="350">
        <v>-23.447955100924268</v>
      </c>
      <c r="G22" s="350">
        <v>-7.757105791197616</v>
      </c>
      <c r="H22" s="350">
        <v>-0.29400183414263203</v>
      </c>
      <c r="I22" s="350">
        <v>-1.1080015824245448</v>
      </c>
      <c r="J22" s="350">
        <v>-4.9101980572676567</v>
      </c>
      <c r="K22" s="350">
        <v>9.6500185144872574</v>
      </c>
      <c r="L22" s="350">
        <v>6.8816853533770761E-2</v>
      </c>
      <c r="M22" s="350">
        <v>-14.779888156050525</v>
      </c>
      <c r="N22" s="350">
        <v>-0.98081832896191878</v>
      </c>
      <c r="O22" s="351"/>
      <c r="P22" s="350">
        <v>-2.2844742684830055</v>
      </c>
      <c r="Q22" s="350">
        <v>-1.8143089849642191</v>
      </c>
      <c r="R22" s="350">
        <v>-1.8143089849642191</v>
      </c>
      <c r="S22" s="350">
        <v>6.3482554931998614</v>
      </c>
    </row>
    <row r="23" spans="2:19">
      <c r="B23" s="235" t="s">
        <v>424</v>
      </c>
      <c r="C23" s="350">
        <v>-7.708291429706926</v>
      </c>
      <c r="D23" s="350">
        <v>-8.0287383829414143</v>
      </c>
      <c r="E23" s="350">
        <v>-8.0287383829414143</v>
      </c>
      <c r="F23" s="350" t="s">
        <v>109</v>
      </c>
      <c r="G23" s="350">
        <v>-49.1158997658125</v>
      </c>
      <c r="H23" s="350">
        <v>-8.0132609924729366</v>
      </c>
      <c r="I23" s="350">
        <v>-7.7497252274839168</v>
      </c>
      <c r="J23" s="350">
        <v>-7.3214128956805347</v>
      </c>
      <c r="K23" s="350">
        <v>-7.799776120294033</v>
      </c>
      <c r="L23" s="350">
        <v>-20.533924670039493</v>
      </c>
      <c r="M23" s="350" t="s">
        <v>109</v>
      </c>
      <c r="N23" s="350">
        <v>8.0062688095897236</v>
      </c>
      <c r="O23" s="351"/>
      <c r="P23" s="350">
        <v>-22.74663500268117</v>
      </c>
      <c r="Q23" s="350">
        <v>28.012925727017723</v>
      </c>
      <c r="R23" s="350">
        <v>28.012925727017723</v>
      </c>
      <c r="S23" s="350">
        <v>37.658380580381532</v>
      </c>
    </row>
    <row r="24" spans="2:19">
      <c r="B24" s="235" t="s">
        <v>425</v>
      </c>
      <c r="C24" s="350">
        <v>-8.5703396985286844</v>
      </c>
      <c r="D24" s="350">
        <v>-2.4022879778445638</v>
      </c>
      <c r="E24" s="350">
        <v>-2.452075271137677</v>
      </c>
      <c r="F24" s="350">
        <v>23.551412416231621</v>
      </c>
      <c r="G24" s="350">
        <v>-8.4014889569508089</v>
      </c>
      <c r="H24" s="350">
        <v>2.9156717101950447</v>
      </c>
      <c r="I24" s="350">
        <v>2.0671465590983207</v>
      </c>
      <c r="J24" s="350">
        <v>-0.9939234108140238</v>
      </c>
      <c r="K24" s="350">
        <v>10.831596859885174</v>
      </c>
      <c r="L24" s="350">
        <v>3.1959977521582417</v>
      </c>
      <c r="M24" s="350">
        <v>22394.361911415515</v>
      </c>
      <c r="N24" s="350">
        <v>5.7558941404578956</v>
      </c>
      <c r="O24" s="349"/>
      <c r="P24" s="350">
        <v>-5.179079655914709</v>
      </c>
      <c r="Q24" s="350">
        <v>30.978240686773084</v>
      </c>
      <c r="R24" s="350">
        <v>30.978240686773084</v>
      </c>
      <c r="S24" s="350">
        <v>21.320985247541092</v>
      </c>
    </row>
    <row r="25" spans="2:19">
      <c r="B25" s="235" t="s">
        <v>426</v>
      </c>
      <c r="C25" s="350">
        <v>0.22724273765954983</v>
      </c>
      <c r="D25" s="350">
        <v>-4.8285740560536805</v>
      </c>
      <c r="E25" s="350">
        <v>-4.8285740560536805</v>
      </c>
      <c r="F25" s="350" t="s">
        <v>109</v>
      </c>
      <c r="G25" s="350">
        <v>-7.3037720426704862</v>
      </c>
      <c r="H25" s="350">
        <v>5.5867856581703901</v>
      </c>
      <c r="I25" s="350">
        <v>4.7782436796173222E-2</v>
      </c>
      <c r="J25" s="350">
        <v>6.7914501459775956E-2</v>
      </c>
      <c r="K25" s="350">
        <v>-0.24345326292484204</v>
      </c>
      <c r="L25" s="350">
        <v>8.0888977449468555</v>
      </c>
      <c r="M25" s="350" t="s">
        <v>109</v>
      </c>
      <c r="N25" s="350">
        <v>10.649523635925572</v>
      </c>
      <c r="O25" s="349"/>
      <c r="P25" s="350">
        <v>-8.7915228864255397</v>
      </c>
      <c r="Q25" s="350">
        <v>0.84030242861701243</v>
      </c>
      <c r="R25" s="350">
        <v>0.84030242861701243</v>
      </c>
      <c r="S25" s="350">
        <v>7.7490607595295469</v>
      </c>
    </row>
    <row r="26" spans="2:19">
      <c r="B26" s="235" t="s">
        <v>427</v>
      </c>
      <c r="C26" s="350">
        <v>141.60605769544711</v>
      </c>
      <c r="D26" s="350">
        <v>58.994389229819518</v>
      </c>
      <c r="E26" s="350">
        <v>58.994389229819518</v>
      </c>
      <c r="F26" s="350" t="s">
        <v>109</v>
      </c>
      <c r="G26" s="350">
        <v>58.994389229819518</v>
      </c>
      <c r="H26" s="350" t="s">
        <v>109</v>
      </c>
      <c r="I26" s="350" t="s">
        <v>109</v>
      </c>
      <c r="J26" s="350" t="s">
        <v>109</v>
      </c>
      <c r="K26" s="350" t="s">
        <v>109</v>
      </c>
      <c r="L26" s="350" t="s">
        <v>109</v>
      </c>
      <c r="M26" s="350" t="s">
        <v>109</v>
      </c>
      <c r="N26" s="350">
        <v>-64.600333346158536</v>
      </c>
      <c r="O26" s="349"/>
      <c r="P26" s="350" t="s">
        <v>109</v>
      </c>
      <c r="Q26" s="350" t="s">
        <v>109</v>
      </c>
      <c r="R26" s="350" t="s">
        <v>109</v>
      </c>
      <c r="S26" s="350" t="s">
        <v>109</v>
      </c>
    </row>
    <row r="27" spans="2:19">
      <c r="B27" s="235" t="s">
        <v>428</v>
      </c>
      <c r="C27" s="350">
        <v>-14.773006226546704</v>
      </c>
      <c r="D27" s="350">
        <v>-5.2643981877847796</v>
      </c>
      <c r="E27" s="350">
        <v>-5.2643981877847796</v>
      </c>
      <c r="F27" s="350" t="s">
        <v>109</v>
      </c>
      <c r="G27" s="350">
        <v>-5.2643981877847796</v>
      </c>
      <c r="H27" s="350" t="s">
        <v>109</v>
      </c>
      <c r="I27" s="350" t="s">
        <v>109</v>
      </c>
      <c r="J27" s="350" t="s">
        <v>109</v>
      </c>
      <c r="K27" s="350" t="s">
        <v>109</v>
      </c>
      <c r="L27" s="350" t="s">
        <v>109</v>
      </c>
      <c r="M27" s="350" t="s">
        <v>109</v>
      </c>
      <c r="N27" s="350">
        <v>150.81510145824984</v>
      </c>
      <c r="O27" s="349"/>
      <c r="P27" s="350">
        <v>-27.599360427806698</v>
      </c>
      <c r="Q27" s="350" t="s">
        <v>109</v>
      </c>
      <c r="R27" s="350" t="s">
        <v>109</v>
      </c>
      <c r="S27" s="350">
        <v>176.94617043967975</v>
      </c>
    </row>
    <row r="28" spans="2:19">
      <c r="B28" s="235" t="s">
        <v>429</v>
      </c>
      <c r="C28" s="350">
        <v>-13.238340452126584</v>
      </c>
      <c r="D28" s="350">
        <v>20.667120441396492</v>
      </c>
      <c r="E28" s="350">
        <v>20.667120441396492</v>
      </c>
      <c r="F28" s="350" t="s">
        <v>109</v>
      </c>
      <c r="G28" s="350">
        <v>26.923594462940081</v>
      </c>
      <c r="H28" s="350">
        <v>-48.817758688469759</v>
      </c>
      <c r="I28" s="350">
        <v>-48.817758688469759</v>
      </c>
      <c r="J28" s="350">
        <v>-48.817758688469759</v>
      </c>
      <c r="K28" s="350" t="s">
        <v>109</v>
      </c>
      <c r="L28" s="350" t="s">
        <v>109</v>
      </c>
      <c r="M28" s="350">
        <v>-12.941865244882733</v>
      </c>
      <c r="N28" s="350">
        <v>2.3301106009823602</v>
      </c>
      <c r="O28" s="349"/>
      <c r="P28" s="350">
        <v>48.466341470805084</v>
      </c>
      <c r="Q28" s="350" t="s">
        <v>109</v>
      </c>
      <c r="R28" s="350" t="s">
        <v>109</v>
      </c>
      <c r="S28" s="350" t="s">
        <v>109</v>
      </c>
    </row>
    <row r="29" spans="2:19">
      <c r="B29" s="235" t="s">
        <v>430</v>
      </c>
      <c r="C29" s="350">
        <v>-11.251656813192501</v>
      </c>
      <c r="D29" s="350">
        <v>271.33342971493192</v>
      </c>
      <c r="E29" s="350">
        <v>271.33342971493192</v>
      </c>
      <c r="F29" s="350" t="s">
        <v>109</v>
      </c>
      <c r="G29" s="350">
        <v>271.33342971493192</v>
      </c>
      <c r="H29" s="350" t="s">
        <v>109</v>
      </c>
      <c r="I29" s="350" t="s">
        <v>109</v>
      </c>
      <c r="J29" s="350" t="s">
        <v>109</v>
      </c>
      <c r="K29" s="350" t="s">
        <v>109</v>
      </c>
      <c r="L29" s="350" t="s">
        <v>109</v>
      </c>
      <c r="M29" s="350" t="s">
        <v>109</v>
      </c>
      <c r="N29" s="350">
        <v>175.15455242157145</v>
      </c>
      <c r="O29" s="349"/>
      <c r="P29" s="350">
        <v>1225.9898362242232</v>
      </c>
      <c r="Q29" s="350" t="s">
        <v>109</v>
      </c>
      <c r="R29" s="350" t="s">
        <v>109</v>
      </c>
      <c r="S29" s="350" t="s">
        <v>109</v>
      </c>
    </row>
    <row r="30" spans="2:19" ht="13.5" thickBot="1">
      <c r="B30" s="237" t="s">
        <v>431</v>
      </c>
      <c r="C30" s="352">
        <v>-10.094632876245091</v>
      </c>
      <c r="D30" s="352">
        <v>-6.6140548156797045</v>
      </c>
      <c r="E30" s="352">
        <v>-6.6140548156797045</v>
      </c>
      <c r="F30" s="352" t="s">
        <v>109</v>
      </c>
      <c r="G30" s="352">
        <v>-13.212464212205333</v>
      </c>
      <c r="H30" s="352">
        <v>-0.34793750962721637</v>
      </c>
      <c r="I30" s="352">
        <v>2.7001497053785295</v>
      </c>
      <c r="J30" s="352">
        <v>-7.0836500429264255</v>
      </c>
      <c r="K30" s="352">
        <v>10.614549759763436</v>
      </c>
      <c r="L30" s="352">
        <v>-1.1913697152325375</v>
      </c>
      <c r="M30" s="352">
        <v>241.11637611228031</v>
      </c>
      <c r="N30" s="352">
        <v>12.358877256217093</v>
      </c>
      <c r="O30" s="349"/>
      <c r="P30" s="352">
        <v>11.554753279380069</v>
      </c>
      <c r="Q30" s="352">
        <v>48.685853369293099</v>
      </c>
      <c r="R30" s="352">
        <v>48.685853369293099</v>
      </c>
      <c r="S30" s="352">
        <v>33.879150386004156</v>
      </c>
    </row>
    <row r="31" spans="2:19" ht="13.5" thickBot="1">
      <c r="B31" s="239"/>
      <c r="C31" s="353"/>
      <c r="D31" s="353"/>
      <c r="E31" s="353"/>
      <c r="F31" s="353"/>
      <c r="G31" s="353"/>
      <c r="H31" s="353"/>
      <c r="I31" s="353"/>
      <c r="J31" s="353"/>
      <c r="K31" s="353"/>
      <c r="L31" s="353"/>
      <c r="M31" s="353"/>
      <c r="N31" s="353"/>
      <c r="P31" s="353"/>
      <c r="Q31" s="353"/>
      <c r="R31" s="353"/>
      <c r="S31" s="353"/>
    </row>
    <row r="32" spans="2:19" ht="13.5" thickBot="1">
      <c r="B32" s="241" t="s">
        <v>432</v>
      </c>
      <c r="C32" s="354">
        <v>-5.9623147492843476</v>
      </c>
      <c r="D32" s="354">
        <v>-2.9856989153556057</v>
      </c>
      <c r="E32" s="354">
        <v>-2.9755535026549929</v>
      </c>
      <c r="F32" s="354">
        <v>-14.770551232643992</v>
      </c>
      <c r="G32" s="354">
        <v>-5.7392987993118094</v>
      </c>
      <c r="H32" s="354">
        <v>0.93075826634183567</v>
      </c>
      <c r="I32" s="354">
        <v>-2.0048444419067057</v>
      </c>
      <c r="J32" s="354">
        <v>-3.2357957368737478</v>
      </c>
      <c r="K32" s="354">
        <v>-0.80268146859445721</v>
      </c>
      <c r="L32" s="354">
        <v>1.9867263394533374</v>
      </c>
      <c r="M32" s="354">
        <v>-11.096122750985959</v>
      </c>
      <c r="N32" s="354">
        <v>2.9142390170528332</v>
      </c>
      <c r="O32" s="355"/>
      <c r="P32" s="354">
        <v>-3.4987131218648049</v>
      </c>
      <c r="Q32" s="354">
        <v>28.841310618359927</v>
      </c>
      <c r="R32" s="354">
        <v>28.841310618359927</v>
      </c>
      <c r="S32" s="354">
        <v>18.075594864628506</v>
      </c>
    </row>
    <row r="33" spans="2:19">
      <c r="B33" s="243"/>
      <c r="C33" s="243"/>
      <c r="D33" s="243"/>
      <c r="E33" s="243"/>
      <c r="F33" s="243"/>
      <c r="G33" s="356"/>
      <c r="H33" s="356"/>
      <c r="I33" s="356"/>
      <c r="J33" s="356"/>
      <c r="K33" s="356"/>
      <c r="L33" s="356"/>
      <c r="M33" s="356"/>
      <c r="N33" s="356"/>
      <c r="O33" s="356"/>
      <c r="P33" s="356"/>
      <c r="Q33" s="356"/>
      <c r="R33" s="356"/>
      <c r="S33" s="356"/>
    </row>
    <row r="34" spans="2:19">
      <c r="B34" s="113" t="s">
        <v>177</v>
      </c>
    </row>
    <row r="35" spans="2:19">
      <c r="B35" s="113" t="s">
        <v>840</v>
      </c>
    </row>
    <row r="36" spans="2:19">
      <c r="B36" s="113" t="s">
        <v>189</v>
      </c>
    </row>
    <row r="37" spans="2:19">
      <c r="B37" s="113" t="s">
        <v>190</v>
      </c>
    </row>
    <row r="38" spans="2:19">
      <c r="B38" s="113" t="s">
        <v>433</v>
      </c>
      <c r="G38" s="176"/>
      <c r="H38" s="176"/>
      <c r="I38" s="176"/>
      <c r="J38" s="176"/>
      <c r="K38" s="176"/>
      <c r="L38" s="176"/>
      <c r="M38" s="176"/>
      <c r="N38" s="176"/>
      <c r="O38" s="176"/>
      <c r="P38" s="176"/>
      <c r="Q38" s="176"/>
      <c r="R38" s="176"/>
      <c r="S38" s="176"/>
    </row>
    <row r="39" spans="2:19">
      <c r="G39" s="176"/>
      <c r="H39" s="176"/>
      <c r="I39" s="176"/>
      <c r="J39" s="176"/>
      <c r="K39" s="176"/>
      <c r="L39" s="176"/>
      <c r="M39" s="176"/>
      <c r="N39" s="176"/>
      <c r="O39" s="176"/>
      <c r="P39" s="176"/>
      <c r="Q39" s="176"/>
      <c r="R39" s="176"/>
      <c r="S39" s="176"/>
    </row>
    <row r="40" spans="2:19">
      <c r="B40" s="113" t="s">
        <v>34</v>
      </c>
      <c r="G40" s="176"/>
      <c r="H40" s="176"/>
      <c r="I40" s="176"/>
      <c r="J40" s="176"/>
      <c r="K40" s="176"/>
      <c r="L40" s="176"/>
      <c r="M40" s="176"/>
      <c r="N40" s="176"/>
      <c r="O40" s="176"/>
      <c r="P40" s="176"/>
      <c r="Q40" s="176"/>
      <c r="R40" s="176"/>
      <c r="S40" s="176"/>
    </row>
    <row r="41" spans="2:19">
      <c r="G41" s="176"/>
      <c r="H41" s="176"/>
      <c r="I41" s="176"/>
      <c r="J41" s="176"/>
      <c r="K41" s="176"/>
      <c r="L41" s="176"/>
      <c r="M41" s="176"/>
      <c r="N41" s="176"/>
      <c r="O41" s="176"/>
      <c r="P41" s="176"/>
      <c r="Q41" s="176"/>
      <c r="R41" s="176"/>
      <c r="S41" s="176"/>
    </row>
  </sheetData>
  <mergeCells count="23">
    <mergeCell ref="I11:I12"/>
    <mergeCell ref="J11:J12"/>
    <mergeCell ref="K11:K12"/>
    <mergeCell ref="S8:S12"/>
    <mergeCell ref="D9:D12"/>
    <mergeCell ref="E9:E12"/>
    <mergeCell ref="F9:F12"/>
    <mergeCell ref="G9:G12"/>
    <mergeCell ref="H9:L9"/>
    <mergeCell ref="M9:M12"/>
    <mergeCell ref="H10:H12"/>
    <mergeCell ref="I10:K10"/>
    <mergeCell ref="L10:L12"/>
    <mergeCell ref="B4:S4"/>
    <mergeCell ref="B5:S5"/>
    <mergeCell ref="B8:B12"/>
    <mergeCell ref="C8:C12"/>
    <mergeCell ref="D8:F8"/>
    <mergeCell ref="G8:M8"/>
    <mergeCell ref="N8:N12"/>
    <mergeCell ref="P8:P12"/>
    <mergeCell ref="Q8:Q12"/>
    <mergeCell ref="R8:R12"/>
  </mergeCells>
  <conditionalFormatting sqref="B14:B16 B24:B25 B30 B27 B20:B22">
    <cfRule type="cellIs" dxfId="87" priority="8" stopIfTrue="1" operator="equal">
      <formula>"División"</formula>
    </cfRule>
  </conditionalFormatting>
  <conditionalFormatting sqref="B28">
    <cfRule type="cellIs" dxfId="86" priority="7" stopIfTrue="1" operator="equal">
      <formula>"División"</formula>
    </cfRule>
  </conditionalFormatting>
  <conditionalFormatting sqref="B26">
    <cfRule type="cellIs" dxfId="85" priority="6" stopIfTrue="1" operator="equal">
      <formula>"División"</formula>
    </cfRule>
  </conditionalFormatting>
  <conditionalFormatting sqref="B17:B18">
    <cfRule type="cellIs" dxfId="84" priority="5" stopIfTrue="1" operator="equal">
      <formula>"División"</formula>
    </cfRule>
  </conditionalFormatting>
  <conditionalFormatting sqref="B23">
    <cfRule type="cellIs" dxfId="83" priority="4" stopIfTrue="1" operator="equal">
      <formula>"División"</formula>
    </cfRule>
  </conditionalFormatting>
  <conditionalFormatting sqref="B19">
    <cfRule type="cellIs" dxfId="82" priority="3" stopIfTrue="1" operator="equal">
      <formula>"División"</formula>
    </cfRule>
  </conditionalFormatting>
  <conditionalFormatting sqref="B29">
    <cfRule type="cellIs" dxfId="81" priority="2" stopIfTrue="1" operator="equal">
      <formula>"División"</formula>
    </cfRule>
  </conditionalFormatting>
  <conditionalFormatting sqref="B32">
    <cfRule type="cellIs" dxfId="80" priority="1" operator="equal">
      <formula>"Sistema Bancario PRELIMINAR"</formula>
    </cfRule>
  </conditionalFormatting>
  <hyperlinks>
    <hyperlink ref="S3" location="'Índice '!A1" tooltip="Ir al Índice" display="Volver" xr:uid="{9123A7A4-79EE-44A1-9019-09751D66C9FF}"/>
  </hyperlinks>
  <printOptions horizontalCentered="1"/>
  <pageMargins left="0.15748031496062992" right="0.15748031496062992" top="0.55000000000000004" bottom="0.19685039370078741" header="0.27559055118110237" footer="0"/>
  <pageSetup scale="12" orientation="landscape" r:id="rId1"/>
  <headerFooter alignWithMargins="0">
    <oddFooter>&amp;L- &amp;P -&amp;R&amp;D</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1A595-B222-4A93-A686-434DD0032824}">
  <sheetPr codeName="Hoja106">
    <tabColor theme="8" tint="-0.249977111117893"/>
    <pageSetUpPr fitToPage="1"/>
  </sheetPr>
  <dimension ref="A1:O44"/>
  <sheetViews>
    <sheetView showGridLines="0" zoomScale="85" zoomScaleNormal="85" workbookViewId="0"/>
  </sheetViews>
  <sheetFormatPr baseColWidth="10" defaultColWidth="10.28515625" defaultRowHeight="12.75" outlineLevelRow="1"/>
  <cols>
    <col min="1" max="1" width="5.140625" bestFit="1" customWidth="1"/>
    <col min="2" max="2" width="41.85546875" style="113" customWidth="1"/>
    <col min="3" max="3" width="16.28515625" style="113" customWidth="1"/>
    <col min="4" max="4" width="17.42578125" style="113" customWidth="1"/>
    <col min="5" max="5" width="17" style="113" customWidth="1"/>
    <col min="6" max="6" width="16.42578125" style="113" customWidth="1"/>
    <col min="7" max="7" width="0.7109375" style="113" customWidth="1"/>
    <col min="8" max="8" width="15.5703125" style="113" customWidth="1"/>
    <col min="9" max="9" width="15.7109375" style="113" customWidth="1"/>
    <col min="10" max="10" width="15.5703125" style="113" customWidth="1"/>
    <col min="11" max="11" width="14.7109375" style="113" customWidth="1"/>
    <col min="12" max="12" width="0.7109375" style="113" customWidth="1"/>
    <col min="13" max="13" width="17.7109375" style="113" customWidth="1"/>
    <col min="14" max="14" width="14.7109375" style="113" customWidth="1"/>
    <col min="15" max="15" width="0.7109375" style="113" customWidth="1"/>
    <col min="16" max="16384" width="10.28515625" style="113"/>
  </cols>
  <sheetData>
    <row r="1" spans="1:15" customFormat="1" ht="15.6" customHeight="1"/>
    <row r="2" spans="1:15" s="52" customFormat="1" ht="36" hidden="1" outlineLevel="1">
      <c r="A2"/>
      <c r="B2" s="206"/>
      <c r="C2" s="320" t="s">
        <v>842</v>
      </c>
      <c r="D2" s="320" t="s">
        <v>322</v>
      </c>
      <c r="E2" s="320" t="s">
        <v>843</v>
      </c>
      <c r="F2" s="320" t="s">
        <v>328</v>
      </c>
      <c r="H2" s="320" t="s">
        <v>842</v>
      </c>
      <c r="I2" s="320" t="s">
        <v>322</v>
      </c>
      <c r="J2" s="320" t="s">
        <v>843</v>
      </c>
      <c r="K2" s="320" t="s">
        <v>328</v>
      </c>
      <c r="M2" s="295" t="s">
        <v>332</v>
      </c>
      <c r="N2" s="295" t="s">
        <v>335</v>
      </c>
    </row>
    <row r="3" spans="1:15" ht="25.15" customHeight="1" collapsed="1" thickBot="1">
      <c r="B3" s="209" t="s">
        <v>400</v>
      </c>
      <c r="D3" s="358"/>
      <c r="N3" s="210" t="s">
        <v>36</v>
      </c>
    </row>
    <row r="4" spans="1:15" ht="17.45" customHeight="1">
      <c r="B4" s="14" t="s">
        <v>844</v>
      </c>
      <c r="C4" s="15"/>
      <c r="D4" s="15"/>
      <c r="E4" s="15"/>
      <c r="F4" s="15"/>
      <c r="G4" s="15"/>
      <c r="H4" s="15"/>
      <c r="I4" s="15"/>
      <c r="J4" s="15"/>
      <c r="K4" s="15"/>
      <c r="L4" s="15"/>
      <c r="M4" s="15"/>
      <c r="N4" s="15"/>
      <c r="O4" s="16"/>
    </row>
    <row r="5" spans="1:15" ht="22.5" customHeight="1" thickBot="1">
      <c r="B5" s="211" t="s">
        <v>835</v>
      </c>
      <c r="C5" s="212"/>
      <c r="D5" s="212"/>
      <c r="E5" s="212"/>
      <c r="F5" s="212"/>
      <c r="G5" s="212"/>
      <c r="H5" s="212"/>
      <c r="I5" s="212"/>
      <c r="J5" s="212"/>
      <c r="K5" s="212"/>
      <c r="L5" s="212"/>
      <c r="M5" s="212"/>
      <c r="N5" s="212"/>
      <c r="O5" s="213"/>
    </row>
    <row r="6" spans="1:15">
      <c r="B6" s="273"/>
      <c r="C6" s="273"/>
      <c r="D6" s="273"/>
    </row>
    <row r="7" spans="1:15" ht="15.75" customHeight="1">
      <c r="B7" s="215" t="s">
        <v>403</v>
      </c>
      <c r="C7" s="248" t="s">
        <v>845</v>
      </c>
      <c r="D7" s="359"/>
      <c r="E7" s="248" t="s">
        <v>846</v>
      </c>
      <c r="F7" s="359"/>
      <c r="H7" s="248" t="s">
        <v>847</v>
      </c>
      <c r="I7" s="359"/>
      <c r="J7" s="248" t="s">
        <v>848</v>
      </c>
      <c r="K7" s="359"/>
      <c r="M7" s="360" t="s">
        <v>849</v>
      </c>
      <c r="N7" s="360"/>
      <c r="O7" s="214"/>
    </row>
    <row r="8" spans="1:15" ht="19.899999999999999" customHeight="1">
      <c r="B8" s="221"/>
      <c r="C8" s="361"/>
      <c r="D8" s="362"/>
      <c r="E8" s="361"/>
      <c r="F8" s="362"/>
      <c r="H8" s="361"/>
      <c r="I8" s="362"/>
      <c r="J8" s="361"/>
      <c r="K8" s="362"/>
      <c r="M8" s="217" t="s">
        <v>850</v>
      </c>
      <c r="N8" s="219"/>
      <c r="O8" s="214"/>
    </row>
    <row r="9" spans="1:15" ht="13.15" customHeight="1">
      <c r="B9" s="221"/>
      <c r="C9" s="216" t="s">
        <v>851</v>
      </c>
      <c r="D9" s="216" t="s">
        <v>852</v>
      </c>
      <c r="E9" s="216" t="s">
        <v>851</v>
      </c>
      <c r="F9" s="216" t="s">
        <v>853</v>
      </c>
      <c r="H9" s="216" t="s">
        <v>851</v>
      </c>
      <c r="I9" s="216" t="s">
        <v>854</v>
      </c>
      <c r="J9" s="216" t="s">
        <v>851</v>
      </c>
      <c r="K9" s="216" t="s">
        <v>855</v>
      </c>
      <c r="M9" s="216" t="s">
        <v>856</v>
      </c>
      <c r="N9" s="216" t="s">
        <v>857</v>
      </c>
      <c r="O9" s="363"/>
    </row>
    <row r="10" spans="1:15" ht="14.25" customHeight="1">
      <c r="B10" s="221"/>
      <c r="C10" s="226" t="s">
        <v>858</v>
      </c>
      <c r="D10" s="226" t="s">
        <v>858</v>
      </c>
      <c r="E10" s="226" t="s">
        <v>858</v>
      </c>
      <c r="F10" s="226" t="s">
        <v>858</v>
      </c>
      <c r="H10" s="226" t="s">
        <v>858</v>
      </c>
      <c r="I10" s="226" t="s">
        <v>858</v>
      </c>
      <c r="J10" s="226" t="s">
        <v>858</v>
      </c>
      <c r="K10" s="226" t="s">
        <v>858</v>
      </c>
      <c r="M10" s="226"/>
      <c r="N10" s="226"/>
      <c r="O10" s="363"/>
    </row>
    <row r="11" spans="1:15" ht="27" customHeight="1">
      <c r="B11" s="227"/>
      <c r="C11" s="230"/>
      <c r="D11" s="230"/>
      <c r="E11" s="230"/>
      <c r="F11" s="230"/>
      <c r="H11" s="230"/>
      <c r="I11" s="230"/>
      <c r="J11" s="230"/>
      <c r="K11" s="230"/>
      <c r="M11" s="230"/>
      <c r="N11" s="230"/>
      <c r="O11" s="363"/>
    </row>
    <row r="12" spans="1:15">
      <c r="B12" s="214"/>
      <c r="C12" s="214"/>
      <c r="D12" s="214"/>
      <c r="E12" s="214"/>
      <c r="F12" s="214"/>
    </row>
    <row r="13" spans="1:15" ht="13.5" thickBot="1"/>
    <row r="14" spans="1:15">
      <c r="B14" s="232" t="s">
        <v>415</v>
      </c>
      <c r="C14" s="348">
        <v>21.126220847394141</v>
      </c>
      <c r="D14" s="348">
        <v>17.592599950774208</v>
      </c>
      <c r="E14" s="348">
        <v>1.6623177988299909</v>
      </c>
      <c r="F14" s="348">
        <v>1.3842746526752705</v>
      </c>
      <c r="G14" s="81"/>
      <c r="H14" s="348">
        <v>23.485625534281912</v>
      </c>
      <c r="I14" s="348">
        <v>19.648410577372637</v>
      </c>
      <c r="J14" s="348">
        <v>1.7520081930502216</v>
      </c>
      <c r="K14" s="348">
        <v>1.4657551386793002</v>
      </c>
      <c r="L14" s="81"/>
      <c r="M14" s="348">
        <v>47.993848202429206</v>
      </c>
      <c r="N14" s="348">
        <v>1.6651552109154288</v>
      </c>
      <c r="O14" s="81"/>
    </row>
    <row r="15" spans="1:15">
      <c r="B15" s="235" t="s">
        <v>416</v>
      </c>
      <c r="C15" s="350">
        <v>21.891054607897097</v>
      </c>
      <c r="D15" s="350">
        <v>16.715251375727632</v>
      </c>
      <c r="E15" s="350">
        <v>3.3175064262559957</v>
      </c>
      <c r="F15" s="350">
        <v>2.5331330467494428</v>
      </c>
      <c r="G15" s="81"/>
      <c r="H15" s="350">
        <v>22.636674426991267</v>
      </c>
      <c r="I15" s="350">
        <v>18.284366698854775</v>
      </c>
      <c r="J15" s="350">
        <v>3.2995922560282276</v>
      </c>
      <c r="K15" s="350">
        <v>2.6651863090801391</v>
      </c>
      <c r="L15" s="81"/>
      <c r="M15" s="350">
        <v>35.10666759856781</v>
      </c>
      <c r="N15" s="350">
        <v>1.7607651655978624</v>
      </c>
      <c r="O15" s="81"/>
    </row>
    <row r="16" spans="1:15">
      <c r="B16" s="235" t="s">
        <v>417</v>
      </c>
      <c r="C16" s="350">
        <v>17.043940284918037</v>
      </c>
      <c r="D16" s="350">
        <v>13.422160747732162</v>
      </c>
      <c r="E16" s="350">
        <v>1.2985086649256963</v>
      </c>
      <c r="F16" s="350">
        <v>1.0225799751468438</v>
      </c>
      <c r="G16" s="81"/>
      <c r="H16" s="350">
        <v>17.223916821283822</v>
      </c>
      <c r="I16" s="350">
        <v>14.038597307712733</v>
      </c>
      <c r="J16" s="350">
        <v>1.366774414408539</v>
      </c>
      <c r="K16" s="350">
        <v>1.1140088409307687</v>
      </c>
      <c r="L16" s="81"/>
      <c r="M16" s="350">
        <v>41.587108322957128</v>
      </c>
      <c r="N16" s="350">
        <v>0.85928549472580107</v>
      </c>
      <c r="O16" s="81"/>
    </row>
    <row r="17" spans="2:15">
      <c r="B17" s="235" t="s">
        <v>418</v>
      </c>
      <c r="C17" s="350">
        <v>29.214277022809615</v>
      </c>
      <c r="D17" s="350">
        <v>22.763461087355534</v>
      </c>
      <c r="E17" s="350">
        <v>2.6623014699695635</v>
      </c>
      <c r="F17" s="350">
        <v>2.0744376411281538</v>
      </c>
      <c r="G17" s="81"/>
      <c r="H17" s="350">
        <v>31.186695401508647</v>
      </c>
      <c r="I17" s="350">
        <v>24.767369704783327</v>
      </c>
      <c r="J17" s="350">
        <v>2.7679798527705035</v>
      </c>
      <c r="K17" s="350">
        <v>2.19823163263532</v>
      </c>
      <c r="L17" s="81"/>
      <c r="M17" s="350">
        <v>37.444143671658018</v>
      </c>
      <c r="N17" s="350">
        <v>1.9312463834954632</v>
      </c>
      <c r="O17" s="81"/>
    </row>
    <row r="18" spans="2:15">
      <c r="B18" s="235" t="s">
        <v>419</v>
      </c>
      <c r="C18" s="350">
        <v>15.401635585454898</v>
      </c>
      <c r="D18" s="350">
        <v>12.640799021822991</v>
      </c>
      <c r="E18" s="350">
        <v>1.0076913113884178</v>
      </c>
      <c r="F18" s="350">
        <v>0.82705653387409439</v>
      </c>
      <c r="G18" s="81"/>
      <c r="H18" s="350">
        <v>15.740291513528053</v>
      </c>
      <c r="I18" s="350">
        <v>14.041848066588999</v>
      </c>
      <c r="J18" s="350">
        <v>0.98707056814143146</v>
      </c>
      <c r="K18" s="350">
        <v>0.88056151545423289</v>
      </c>
      <c r="L18" s="81"/>
      <c r="M18" s="350">
        <v>48.693767161018989</v>
      </c>
      <c r="N18" s="350">
        <v>1.4663278748858202</v>
      </c>
      <c r="O18" s="81"/>
    </row>
    <row r="19" spans="2:15">
      <c r="B19" s="235" t="s">
        <v>859</v>
      </c>
      <c r="C19" s="350">
        <v>43.620564579909754</v>
      </c>
      <c r="D19" s="350">
        <v>19.493565030315448</v>
      </c>
      <c r="E19" s="350">
        <v>2.5571444229609819</v>
      </c>
      <c r="F19" s="350">
        <v>1.1427605667409613</v>
      </c>
      <c r="G19" s="81"/>
      <c r="H19" s="350">
        <v>43.561837410159846</v>
      </c>
      <c r="I19" s="350">
        <v>19.941971141178822</v>
      </c>
      <c r="J19" s="350">
        <v>2.3254628373255262</v>
      </c>
      <c r="K19" s="350">
        <v>1.0645628272101688</v>
      </c>
      <c r="L19" s="81"/>
      <c r="M19" s="350">
        <v>35.85327557412014</v>
      </c>
      <c r="N19" s="350">
        <v>2.017450083977558</v>
      </c>
      <c r="O19" s="81"/>
    </row>
    <row r="20" spans="2:15">
      <c r="B20" s="235" t="s">
        <v>421</v>
      </c>
      <c r="C20" s="350">
        <v>9.1632194184626119</v>
      </c>
      <c r="D20" s="350">
        <v>7.965885157183406</v>
      </c>
      <c r="E20" s="350">
        <v>1.3176600173484183</v>
      </c>
      <c r="F20" s="350">
        <v>1.1454847794281946</v>
      </c>
      <c r="G20" s="81"/>
      <c r="H20" s="350">
        <v>6.0912168562816165</v>
      </c>
      <c r="I20" s="350">
        <v>6.1371757083547029</v>
      </c>
      <c r="J20" s="350">
        <v>0.85935477004733962</v>
      </c>
      <c r="K20" s="350">
        <v>0.86583868938345343</v>
      </c>
      <c r="L20" s="81"/>
      <c r="M20" s="350">
        <v>42.667362505935635</v>
      </c>
      <c r="N20" s="350">
        <v>5.1728909444241369</v>
      </c>
      <c r="O20" s="81"/>
    </row>
    <row r="21" spans="2:15">
      <c r="B21" s="235" t="s">
        <v>422</v>
      </c>
      <c r="C21" s="350">
        <v>18.487124624645567</v>
      </c>
      <c r="D21" s="350">
        <v>14.739310127890203</v>
      </c>
      <c r="E21" s="350">
        <v>1.269811468258367</v>
      </c>
      <c r="F21" s="350">
        <v>1.0123881033214217</v>
      </c>
      <c r="G21" s="81"/>
      <c r="H21" s="350">
        <v>19.50211430296255</v>
      </c>
      <c r="I21" s="350">
        <v>15.571733068386859</v>
      </c>
      <c r="J21" s="350">
        <v>1.21967224077806</v>
      </c>
      <c r="K21" s="350">
        <v>0.97386418053308688</v>
      </c>
      <c r="L21" s="81"/>
      <c r="M21" s="350">
        <v>49.834633078148826</v>
      </c>
      <c r="N21" s="350">
        <v>1.5988606247347505</v>
      </c>
      <c r="O21" s="81"/>
    </row>
    <row r="22" spans="2:15">
      <c r="B22" s="235" t="s">
        <v>423</v>
      </c>
      <c r="C22" s="350">
        <v>12.474497774469288</v>
      </c>
      <c r="D22" s="350">
        <v>10.333778519287403</v>
      </c>
      <c r="E22" s="350">
        <v>1.0710037853490806</v>
      </c>
      <c r="F22" s="350">
        <v>0.88721134198820928</v>
      </c>
      <c r="G22" s="81"/>
      <c r="H22" s="350">
        <v>8.9389540441095274</v>
      </c>
      <c r="I22" s="350">
        <v>10.512879002990648</v>
      </c>
      <c r="J22" s="350">
        <v>0.74510372347856502</v>
      </c>
      <c r="K22" s="350">
        <v>0.87629774702441421</v>
      </c>
      <c r="L22" s="81"/>
      <c r="M22" s="350">
        <v>47.931198163204918</v>
      </c>
      <c r="N22" s="350">
        <v>1.7035792304693345</v>
      </c>
      <c r="O22" s="81"/>
    </row>
    <row r="23" spans="2:15">
      <c r="B23" s="235" t="s">
        <v>424</v>
      </c>
      <c r="C23" s="350">
        <v>-0.96216837076430273</v>
      </c>
      <c r="D23" s="350">
        <v>0.79696698329190951</v>
      </c>
      <c r="E23" s="350">
        <v>-0.16875699329460028</v>
      </c>
      <c r="F23" s="350">
        <v>0.13978193000521819</v>
      </c>
      <c r="G23" s="81"/>
      <c r="H23" s="350">
        <v>-7.9006186708851876E-3</v>
      </c>
      <c r="I23" s="350">
        <v>1.7394415465843553</v>
      </c>
      <c r="J23" s="350">
        <v>-1.3292553439251205E-3</v>
      </c>
      <c r="K23" s="350">
        <v>0.29265581184967826</v>
      </c>
      <c r="L23" s="81"/>
      <c r="M23" s="350">
        <v>50.38537498384126</v>
      </c>
      <c r="N23" s="350">
        <v>9.6707306277798537</v>
      </c>
      <c r="O23" s="81"/>
    </row>
    <row r="24" spans="2:15">
      <c r="B24" s="235" t="s">
        <v>425</v>
      </c>
      <c r="C24" s="350">
        <v>11.489357296961693</v>
      </c>
      <c r="D24" s="350">
        <v>10.321900137776749</v>
      </c>
      <c r="E24" s="350">
        <v>0.68429798247442342</v>
      </c>
      <c r="F24" s="350">
        <v>0.61476506100571426</v>
      </c>
      <c r="G24" s="81"/>
      <c r="H24" s="350">
        <v>11.187590918513893</v>
      </c>
      <c r="I24" s="350">
        <v>10.459630411055072</v>
      </c>
      <c r="J24" s="350">
        <v>0.66944804038839145</v>
      </c>
      <c r="K24" s="350">
        <v>0.62588801582653675</v>
      </c>
      <c r="L24" s="81"/>
      <c r="M24" s="350">
        <v>48.038354472974525</v>
      </c>
      <c r="N24" s="350">
        <v>1.2316660821032519</v>
      </c>
      <c r="O24" s="81"/>
    </row>
    <row r="25" spans="2:15">
      <c r="B25" s="235" t="s">
        <v>426</v>
      </c>
      <c r="C25" s="350">
        <v>27.520806798098057</v>
      </c>
      <c r="D25" s="350">
        <v>22.144168763641336</v>
      </c>
      <c r="E25" s="350">
        <v>2.1935987238421863</v>
      </c>
      <c r="F25" s="350">
        <v>1.7650434704489348</v>
      </c>
      <c r="G25" s="81"/>
      <c r="H25" s="350">
        <v>26.534181701486233</v>
      </c>
      <c r="I25" s="350">
        <v>21.530807660080253</v>
      </c>
      <c r="J25" s="350">
        <v>2.0602579717800951</v>
      </c>
      <c r="K25" s="350">
        <v>1.6717688383832707</v>
      </c>
      <c r="L25" s="81"/>
      <c r="M25" s="350">
        <v>38.688636623561337</v>
      </c>
      <c r="N25" s="350">
        <v>1.8151098496560745</v>
      </c>
      <c r="O25" s="81"/>
    </row>
    <row r="26" spans="2:15">
      <c r="B26" s="235" t="s">
        <v>427</v>
      </c>
      <c r="C26" s="350">
        <v>4.5820606200338831</v>
      </c>
      <c r="D26" s="350">
        <v>4.5276576871894463</v>
      </c>
      <c r="E26" s="350">
        <v>4.1447622503379131</v>
      </c>
      <c r="F26" s="350">
        <v>4.0955513731671909</v>
      </c>
      <c r="G26" s="81"/>
      <c r="H26" s="350">
        <v>-0.4526744148751829</v>
      </c>
      <c r="I26" s="350">
        <v>-0.50500387930803337</v>
      </c>
      <c r="J26" s="350">
        <v>-0.3241720741170861</v>
      </c>
      <c r="K26" s="350">
        <v>-0.36164658220765461</v>
      </c>
      <c r="L26" s="81"/>
      <c r="M26" s="350">
        <v>57.818491698738818</v>
      </c>
      <c r="N26" s="350">
        <v>5.7288492988934046</v>
      </c>
      <c r="O26" s="81"/>
    </row>
    <row r="27" spans="2:15">
      <c r="B27" s="235" t="s">
        <v>428</v>
      </c>
      <c r="C27" s="350">
        <v>-0.185323222472285</v>
      </c>
      <c r="D27" s="350">
        <v>1.8478592392658704</v>
      </c>
      <c r="E27" s="350">
        <v>-7.2588360509062713E-2</v>
      </c>
      <c r="F27" s="350">
        <v>0.72377908629283039</v>
      </c>
      <c r="G27" s="81"/>
      <c r="H27" s="350">
        <v>0.38321920400693082</v>
      </c>
      <c r="I27" s="350">
        <v>2.5846204841395037</v>
      </c>
      <c r="J27" s="350">
        <v>0.152053209656971</v>
      </c>
      <c r="K27" s="350">
        <v>1.025522302247301</v>
      </c>
      <c r="L27" s="81"/>
      <c r="M27" s="350">
        <v>40.75754913326513</v>
      </c>
      <c r="N27" s="350">
        <v>1.9965629903727231</v>
      </c>
      <c r="O27" s="81"/>
    </row>
    <row r="28" spans="2:15">
      <c r="B28" s="235" t="s">
        <v>429</v>
      </c>
      <c r="C28" s="350">
        <v>23.662414968292389</v>
      </c>
      <c r="D28" s="350">
        <v>17.582602924260623</v>
      </c>
      <c r="E28" s="350">
        <v>1.8824031532125436</v>
      </c>
      <c r="F28" s="350">
        <v>1.3987391916954786</v>
      </c>
      <c r="G28" s="81"/>
      <c r="H28" s="350">
        <v>23.640101326264119</v>
      </c>
      <c r="I28" s="350">
        <v>21.248427761279967</v>
      </c>
      <c r="J28" s="350">
        <v>1.7885771205688679</v>
      </c>
      <c r="K28" s="350">
        <v>1.6076264317726436</v>
      </c>
      <c r="L28" s="81"/>
      <c r="M28" s="350">
        <v>35.80583278532707</v>
      </c>
      <c r="N28" s="350">
        <v>1.1089610154686762</v>
      </c>
      <c r="O28" s="81"/>
    </row>
    <row r="29" spans="2:15">
      <c r="B29" s="235" t="s">
        <v>430</v>
      </c>
      <c r="C29" s="350">
        <v>22.326658484296804</v>
      </c>
      <c r="D29" s="350">
        <v>17.47933578103649</v>
      </c>
      <c r="E29" s="350">
        <v>5.6609244653124131</v>
      </c>
      <c r="F29" s="350">
        <v>4.4318857490418857</v>
      </c>
      <c r="G29" s="81"/>
      <c r="H29" s="350">
        <v>28.224780579054073</v>
      </c>
      <c r="I29" s="350">
        <v>22.094460122957724</v>
      </c>
      <c r="J29" s="350">
        <v>4.9676024931547076</v>
      </c>
      <c r="K29" s="350">
        <v>3.8886571636685665</v>
      </c>
      <c r="L29" s="81"/>
      <c r="M29" s="350">
        <v>21.333080197259729</v>
      </c>
      <c r="N29" s="350">
        <v>1.543470924255431</v>
      </c>
      <c r="O29" s="81"/>
    </row>
    <row r="30" spans="2:15" ht="13.5" thickBot="1">
      <c r="B30" s="237" t="s">
        <v>431</v>
      </c>
      <c r="C30" s="352">
        <v>13.392396025196561</v>
      </c>
      <c r="D30" s="352">
        <v>11.164606046832503</v>
      </c>
      <c r="E30" s="352">
        <v>1.023811323343965</v>
      </c>
      <c r="F30" s="352">
        <v>0.85350299303547184</v>
      </c>
      <c r="G30" s="81"/>
      <c r="H30" s="352">
        <v>14.832158894561251</v>
      </c>
      <c r="I30" s="352">
        <v>13.11081113259795</v>
      </c>
      <c r="J30" s="352">
        <v>1.0498752532391127</v>
      </c>
      <c r="K30" s="352">
        <v>0.9280318701988679</v>
      </c>
      <c r="L30" s="81"/>
      <c r="M30" s="352">
        <v>42.380080503857506</v>
      </c>
      <c r="N30" s="352">
        <v>1.4024042666654577</v>
      </c>
      <c r="O30" s="81"/>
    </row>
    <row r="31" spans="2:15" ht="13.5" thickBot="1">
      <c r="B31" s="239"/>
      <c r="C31" s="353"/>
      <c r="D31" s="353"/>
      <c r="E31" s="353"/>
      <c r="F31" s="353"/>
      <c r="H31" s="353"/>
      <c r="I31" s="353"/>
      <c r="J31" s="353"/>
      <c r="K31" s="353"/>
      <c r="M31" s="353"/>
      <c r="N31" s="353"/>
    </row>
    <row r="32" spans="2:15" ht="13.5" thickBot="1">
      <c r="B32" s="241" t="s">
        <v>432</v>
      </c>
      <c r="C32" s="354">
        <v>20.030675952180793</v>
      </c>
      <c r="D32" s="354">
        <v>14.591165160098077</v>
      </c>
      <c r="E32" s="354">
        <v>1.5046923932760756</v>
      </c>
      <c r="F32" s="354">
        <v>1.0960795970065176</v>
      </c>
      <c r="H32" s="354">
        <v>20.08665775231291</v>
      </c>
      <c r="I32" s="354">
        <v>15.580834418389824</v>
      </c>
      <c r="J32" s="354">
        <v>1.4493273519032812</v>
      </c>
      <c r="K32" s="354">
        <v>1.124215375524493</v>
      </c>
      <c r="M32" s="354">
        <v>42.301396383725205</v>
      </c>
      <c r="N32" s="354">
        <v>1.677465153386962</v>
      </c>
    </row>
    <row r="33" spans="2:14">
      <c r="B33" s="243"/>
      <c r="C33" s="356"/>
      <c r="D33" s="356"/>
      <c r="E33" s="356"/>
      <c r="F33" s="356"/>
      <c r="M33" s="356"/>
      <c r="N33" s="356"/>
    </row>
    <row r="34" spans="2:14">
      <c r="B34" s="113" t="s">
        <v>177</v>
      </c>
      <c r="N34" s="364"/>
    </row>
    <row r="35" spans="2:14">
      <c r="B35" s="113" t="s">
        <v>860</v>
      </c>
      <c r="N35" s="364"/>
    </row>
    <row r="36" spans="2:14">
      <c r="B36" s="113" t="s">
        <v>861</v>
      </c>
      <c r="N36" s="364"/>
    </row>
    <row r="37" spans="2:14">
      <c r="B37" s="113" t="s">
        <v>862</v>
      </c>
      <c r="M37" s="365"/>
      <c r="N37" s="365"/>
    </row>
    <row r="38" spans="2:14">
      <c r="B38" s="113" t="s">
        <v>863</v>
      </c>
      <c r="M38" s="365"/>
      <c r="N38" s="365"/>
    </row>
    <row r="39" spans="2:14">
      <c r="B39" s="113" t="s">
        <v>864</v>
      </c>
      <c r="M39" s="365"/>
      <c r="N39" s="365"/>
    </row>
    <row r="40" spans="2:14">
      <c r="B40" s="113" t="s">
        <v>865</v>
      </c>
      <c r="M40" s="365"/>
      <c r="N40" s="365"/>
    </row>
    <row r="41" spans="2:14">
      <c r="B41" s="113" t="s">
        <v>866</v>
      </c>
      <c r="M41" s="365"/>
      <c r="N41" s="365"/>
    </row>
    <row r="42" spans="2:14">
      <c r="B42" s="113" t="s">
        <v>433</v>
      </c>
      <c r="M42" s="365"/>
      <c r="N42" s="365"/>
    </row>
    <row r="44" spans="2:14">
      <c r="B44" s="113" t="s">
        <v>34</v>
      </c>
    </row>
  </sheetData>
  <mergeCells count="19">
    <mergeCell ref="K9:K11"/>
    <mergeCell ref="M9:M11"/>
    <mergeCell ref="N9:N11"/>
    <mergeCell ref="D9:D11"/>
    <mergeCell ref="E9:E11"/>
    <mergeCell ref="F9:F11"/>
    <mergeCell ref="H9:H11"/>
    <mergeCell ref="I9:I11"/>
    <mergeCell ref="J9:J11"/>
    <mergeCell ref="B4:O4"/>
    <mergeCell ref="B5:O5"/>
    <mergeCell ref="B7:B11"/>
    <mergeCell ref="C7:D8"/>
    <mergeCell ref="E7:F8"/>
    <mergeCell ref="H7:I8"/>
    <mergeCell ref="J7:K8"/>
    <mergeCell ref="M7:N7"/>
    <mergeCell ref="M8:N8"/>
    <mergeCell ref="C9:C11"/>
  </mergeCells>
  <conditionalFormatting sqref="B14:B16 B24:B25 B30 B27 B20:B22">
    <cfRule type="cellIs" dxfId="79" priority="8" stopIfTrue="1" operator="equal">
      <formula>"División"</formula>
    </cfRule>
  </conditionalFormatting>
  <conditionalFormatting sqref="B28">
    <cfRule type="cellIs" dxfId="78" priority="7" stopIfTrue="1" operator="equal">
      <formula>"División"</formula>
    </cfRule>
  </conditionalFormatting>
  <conditionalFormatting sqref="B26">
    <cfRule type="cellIs" dxfId="77" priority="6" stopIfTrue="1" operator="equal">
      <formula>"División"</formula>
    </cfRule>
  </conditionalFormatting>
  <conditionalFormatting sqref="B17:B18">
    <cfRule type="cellIs" dxfId="76" priority="5" stopIfTrue="1" operator="equal">
      <formula>"División"</formula>
    </cfRule>
  </conditionalFormatting>
  <conditionalFormatting sqref="B23">
    <cfRule type="cellIs" dxfId="75" priority="4" stopIfTrue="1" operator="equal">
      <formula>"División"</formula>
    </cfRule>
  </conditionalFormatting>
  <conditionalFormatting sqref="B19">
    <cfRule type="cellIs" dxfId="74" priority="3" stopIfTrue="1" operator="equal">
      <formula>"División"</formula>
    </cfRule>
  </conditionalFormatting>
  <conditionalFormatting sqref="B29">
    <cfRule type="cellIs" dxfId="73" priority="2" stopIfTrue="1" operator="equal">
      <formula>"División"</formula>
    </cfRule>
  </conditionalFormatting>
  <conditionalFormatting sqref="B32">
    <cfRule type="cellIs" dxfId="72" priority="1" operator="equal">
      <formula>"Sistema Bancario PRELIMINAR"</formula>
    </cfRule>
  </conditionalFormatting>
  <hyperlinks>
    <hyperlink ref="N3" location="'Índice '!A1" tooltip="Ir al Índice" display="Volver" xr:uid="{283EFF28-5C8B-485A-A6ED-B77F806B13B2}"/>
  </hyperlinks>
  <printOptions horizontalCentered="1"/>
  <pageMargins left="0.15748031496062992" right="0.15748031496062992" top="0.55000000000000004" bottom="0.19685039370078741" header="0.27559055118110237" footer="0"/>
  <pageSetup scale="30" orientation="landscape" r:id="rId1"/>
  <headerFooter alignWithMargins="0">
    <oddFooter>&amp;L- &amp;P -&amp;R&amp;D</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53F02-3243-40C9-95BE-C58ADBEE9ACA}">
  <sheetPr codeName="Hoja71">
    <tabColor theme="8" tint="-0.249977111117893"/>
    <pageSetUpPr fitToPage="1"/>
  </sheetPr>
  <dimension ref="A1:T47"/>
  <sheetViews>
    <sheetView showGridLines="0" zoomScale="85" zoomScaleNormal="85" workbookViewId="0"/>
  </sheetViews>
  <sheetFormatPr baseColWidth="10" defaultColWidth="10.28515625" defaultRowHeight="12.75" outlineLevelRow="1"/>
  <cols>
    <col min="1" max="1" width="5" bestFit="1" customWidth="1"/>
    <col min="2" max="2" width="39.140625" style="365" customWidth="1"/>
    <col min="3" max="18" width="13.7109375" style="365" customWidth="1"/>
    <col min="19" max="19" width="22.28515625" style="365" customWidth="1"/>
    <col min="20" max="20" width="33.7109375" style="365" customWidth="1"/>
    <col min="21" max="16384" width="10.28515625" style="365"/>
  </cols>
  <sheetData>
    <row r="1" spans="1:20" customFormat="1"/>
    <row r="2" spans="1:20" s="368" customFormat="1" ht="60" hidden="1" customHeight="1" outlineLevel="1">
      <c r="A2"/>
      <c r="B2" s="366"/>
      <c r="C2" s="367" t="s">
        <v>867</v>
      </c>
      <c r="D2" s="367" t="s">
        <v>340</v>
      </c>
      <c r="E2" s="367" t="s">
        <v>868</v>
      </c>
      <c r="F2" s="367" t="s">
        <v>344</v>
      </c>
      <c r="G2" s="367" t="s">
        <v>346</v>
      </c>
      <c r="H2" s="367" t="s">
        <v>869</v>
      </c>
      <c r="I2" s="367" t="s">
        <v>870</v>
      </c>
      <c r="J2" s="367" t="s">
        <v>871</v>
      </c>
      <c r="K2" s="367" t="s">
        <v>872</v>
      </c>
      <c r="L2" s="367" t="s">
        <v>873</v>
      </c>
      <c r="M2" s="367" t="s">
        <v>874</v>
      </c>
      <c r="N2" s="367" t="s">
        <v>875</v>
      </c>
      <c r="O2" s="367" t="s">
        <v>876</v>
      </c>
      <c r="P2" s="367" t="s">
        <v>877</v>
      </c>
      <c r="Q2" s="367" t="s">
        <v>878</v>
      </c>
      <c r="R2" s="367" t="s">
        <v>879</v>
      </c>
      <c r="S2" s="367" t="s">
        <v>880</v>
      </c>
      <c r="T2" s="367" t="s">
        <v>881</v>
      </c>
    </row>
    <row r="3" spans="1:20" ht="27" customHeight="1" collapsed="1" thickBot="1">
      <c r="B3" s="209" t="s">
        <v>400</v>
      </c>
      <c r="T3" s="210" t="s">
        <v>36</v>
      </c>
    </row>
    <row r="4" spans="1:20" ht="17.45" customHeight="1">
      <c r="B4" s="14" t="s">
        <v>882</v>
      </c>
      <c r="C4" s="15"/>
      <c r="D4" s="15"/>
      <c r="E4" s="15"/>
      <c r="F4" s="15"/>
      <c r="G4" s="15"/>
      <c r="H4" s="15"/>
      <c r="I4" s="15"/>
      <c r="J4" s="15"/>
      <c r="K4" s="15"/>
      <c r="L4" s="15"/>
      <c r="M4" s="15"/>
      <c r="N4" s="15"/>
      <c r="O4" s="15"/>
      <c r="P4" s="15"/>
      <c r="Q4" s="15"/>
      <c r="R4" s="15"/>
      <c r="S4" s="15"/>
      <c r="T4" s="16"/>
    </row>
    <row r="5" spans="1:20" ht="22.5" customHeight="1" thickBot="1">
      <c r="B5" s="369" t="s">
        <v>883</v>
      </c>
      <c r="C5" s="370"/>
      <c r="D5" s="370"/>
      <c r="E5" s="370"/>
      <c r="F5" s="370"/>
      <c r="G5" s="370"/>
      <c r="H5" s="370"/>
      <c r="I5" s="370"/>
      <c r="J5" s="370"/>
      <c r="K5" s="370"/>
      <c r="L5" s="370"/>
      <c r="M5" s="370"/>
      <c r="N5" s="370"/>
      <c r="O5" s="370"/>
      <c r="P5" s="370"/>
      <c r="Q5" s="370"/>
      <c r="R5" s="370"/>
      <c r="S5" s="370"/>
      <c r="T5" s="371"/>
    </row>
    <row r="6" spans="1:20" ht="7.15" customHeight="1">
      <c r="B6" s="372"/>
      <c r="C6" s="372"/>
      <c r="D6" s="372"/>
      <c r="E6" s="372"/>
      <c r="F6" s="372"/>
      <c r="G6" s="372"/>
      <c r="H6" s="372"/>
      <c r="I6" s="372"/>
      <c r="J6" s="372"/>
      <c r="K6" s="372"/>
      <c r="L6" s="372"/>
      <c r="M6" s="372"/>
      <c r="N6" s="372"/>
      <c r="O6" s="372"/>
      <c r="P6" s="372"/>
      <c r="Q6" s="372"/>
      <c r="R6" s="372"/>
      <c r="S6" s="372"/>
      <c r="T6" s="372"/>
    </row>
    <row r="7" spans="1:20" ht="7.15" customHeight="1">
      <c r="B7" s="372"/>
      <c r="C7" s="372"/>
      <c r="D7" s="372"/>
      <c r="E7" s="372"/>
      <c r="F7" s="372"/>
      <c r="G7" s="372"/>
      <c r="H7" s="372"/>
      <c r="I7" s="372"/>
      <c r="J7" s="372"/>
      <c r="K7" s="372"/>
      <c r="L7" s="372"/>
      <c r="M7" s="372"/>
      <c r="N7" s="372"/>
      <c r="O7" s="372"/>
      <c r="P7" s="372"/>
      <c r="Q7" s="372"/>
      <c r="R7" s="372"/>
      <c r="S7" s="372"/>
      <c r="T7" s="372"/>
    </row>
    <row r="8" spans="1:20" ht="7.15" customHeight="1">
      <c r="B8" s="373"/>
      <c r="C8" s="373"/>
      <c r="D8" s="373"/>
      <c r="E8" s="373"/>
      <c r="F8" s="373"/>
      <c r="G8" s="373"/>
      <c r="H8" s="373"/>
      <c r="I8" s="373"/>
      <c r="J8" s="373"/>
      <c r="K8" s="373"/>
      <c r="L8" s="373"/>
      <c r="M8" s="373"/>
      <c r="N8" s="373"/>
      <c r="O8" s="373"/>
      <c r="P8" s="373"/>
      <c r="Q8" s="373"/>
      <c r="R8" s="373"/>
      <c r="S8" s="373"/>
    </row>
    <row r="9" spans="1:20" ht="18" customHeight="1">
      <c r="B9" s="215" t="s">
        <v>403</v>
      </c>
      <c r="C9" s="374" t="s">
        <v>884</v>
      </c>
      <c r="D9" s="375"/>
      <c r="E9" s="375"/>
      <c r="F9" s="375"/>
      <c r="G9" s="375"/>
      <c r="H9" s="376"/>
      <c r="I9" s="374" t="s">
        <v>885</v>
      </c>
      <c r="J9" s="375"/>
      <c r="K9" s="375"/>
      <c r="L9" s="375"/>
      <c r="M9" s="376"/>
      <c r="N9" s="277" t="s">
        <v>886</v>
      </c>
      <c r="O9" s="284"/>
      <c r="P9" s="284"/>
      <c r="Q9" s="284"/>
      <c r="R9" s="285"/>
      <c r="S9" s="226" t="s">
        <v>887</v>
      </c>
      <c r="T9" s="226" t="s">
        <v>888</v>
      </c>
    </row>
    <row r="10" spans="1:20" ht="18" customHeight="1">
      <c r="B10" s="221"/>
      <c r="C10" s="377" t="s">
        <v>413</v>
      </c>
      <c r="D10" s="377" t="s">
        <v>514</v>
      </c>
      <c r="E10" s="378" t="s">
        <v>839</v>
      </c>
      <c r="F10" s="379"/>
      <c r="G10" s="380"/>
      <c r="H10" s="377" t="s">
        <v>517</v>
      </c>
      <c r="I10" s="377" t="s">
        <v>413</v>
      </c>
      <c r="J10" s="377" t="s">
        <v>514</v>
      </c>
      <c r="K10" s="378" t="s">
        <v>839</v>
      </c>
      <c r="L10" s="379"/>
      <c r="M10" s="380"/>
      <c r="N10" s="381" t="s">
        <v>413</v>
      </c>
      <c r="O10" s="382" t="s">
        <v>514</v>
      </c>
      <c r="P10" s="383" t="s">
        <v>839</v>
      </c>
      <c r="Q10" s="383"/>
      <c r="R10" s="383"/>
      <c r="S10" s="226"/>
      <c r="T10" s="226"/>
    </row>
    <row r="11" spans="1:20" ht="18" customHeight="1">
      <c r="B11" s="227"/>
      <c r="C11" s="384"/>
      <c r="D11" s="384"/>
      <c r="E11" s="385" t="s">
        <v>413</v>
      </c>
      <c r="F11" s="385" t="s">
        <v>515</v>
      </c>
      <c r="G11" s="386" t="s">
        <v>516</v>
      </c>
      <c r="H11" s="384"/>
      <c r="I11" s="384"/>
      <c r="J11" s="384"/>
      <c r="K11" s="385" t="s">
        <v>413</v>
      </c>
      <c r="L11" s="385" t="s">
        <v>515</v>
      </c>
      <c r="M11" s="387" t="s">
        <v>516</v>
      </c>
      <c r="N11" s="388"/>
      <c r="O11" s="383"/>
      <c r="P11" s="387" t="s">
        <v>413</v>
      </c>
      <c r="Q11" s="387" t="s">
        <v>515</v>
      </c>
      <c r="R11" s="389" t="s">
        <v>516</v>
      </c>
      <c r="S11" s="230"/>
      <c r="T11" s="230"/>
    </row>
    <row r="12" spans="1:20">
      <c r="B12" s="390"/>
      <c r="C12" s="214"/>
      <c r="D12" s="390"/>
      <c r="E12" s="390"/>
      <c r="F12" s="390"/>
      <c r="G12" s="390"/>
      <c r="N12" s="214"/>
      <c r="O12" s="390"/>
      <c r="P12" s="390"/>
      <c r="Q12" s="390"/>
      <c r="R12" s="390"/>
      <c r="S12" s="390"/>
    </row>
    <row r="13" spans="1:20" ht="13.5" thickBot="1">
      <c r="B13" s="390"/>
      <c r="C13" s="214"/>
      <c r="D13" s="390"/>
      <c r="E13" s="390"/>
      <c r="F13" s="390"/>
      <c r="G13" s="390"/>
      <c r="N13" s="214"/>
      <c r="O13" s="390"/>
      <c r="P13" s="390"/>
      <c r="Q13" s="390"/>
      <c r="R13" s="390"/>
      <c r="S13" s="390"/>
    </row>
    <row r="14" spans="1:20">
      <c r="B14" s="232" t="s">
        <v>415</v>
      </c>
      <c r="C14" s="348">
        <v>1.2744744812988245</v>
      </c>
      <c r="D14" s="348">
        <v>1.5756193683261814</v>
      </c>
      <c r="E14" s="348">
        <v>0.35211527165131151</v>
      </c>
      <c r="F14" s="348">
        <v>2.2230710179050122</v>
      </c>
      <c r="G14" s="348">
        <v>9.513789651983659E-2</v>
      </c>
      <c r="H14" s="348" t="s">
        <v>109</v>
      </c>
      <c r="I14" s="348">
        <v>1.2744744812988245</v>
      </c>
      <c r="J14" s="348">
        <v>1.5756193683261814</v>
      </c>
      <c r="K14" s="348">
        <v>0.35211527165131151</v>
      </c>
      <c r="L14" s="348">
        <v>2.2230710179050122</v>
      </c>
      <c r="M14" s="348">
        <v>9.513789651983659E-2</v>
      </c>
      <c r="N14" s="348">
        <v>2.0725119732996622</v>
      </c>
      <c r="O14" s="348">
        <v>2.3496963510811653</v>
      </c>
      <c r="P14" s="348">
        <v>1.2235400178370419</v>
      </c>
      <c r="Q14" s="348">
        <v>4.8223517832517455</v>
      </c>
      <c r="R14" s="348">
        <v>0.72924013772478602</v>
      </c>
      <c r="S14" s="348">
        <v>1.2744744812988245</v>
      </c>
      <c r="T14" s="348">
        <v>2.0725119732996622</v>
      </c>
    </row>
    <row r="15" spans="1:20">
      <c r="B15" s="235" t="s">
        <v>416</v>
      </c>
      <c r="C15" s="350">
        <v>2.6185198382908932</v>
      </c>
      <c r="D15" s="350">
        <v>2.6716600311225953</v>
      </c>
      <c r="E15" s="350" t="s">
        <v>109</v>
      </c>
      <c r="F15" s="350" t="s">
        <v>109</v>
      </c>
      <c r="G15" s="350" t="s">
        <v>109</v>
      </c>
      <c r="H15" s="350">
        <v>3.5999999999600109E-2</v>
      </c>
      <c r="I15" s="350">
        <v>2.6185198382908932</v>
      </c>
      <c r="J15" s="350">
        <v>2.6716600311225953</v>
      </c>
      <c r="K15" s="350" t="s">
        <v>109</v>
      </c>
      <c r="L15" s="350" t="s">
        <v>109</v>
      </c>
      <c r="M15" s="350" t="s">
        <v>109</v>
      </c>
      <c r="N15" s="350">
        <v>2.6185198382908932</v>
      </c>
      <c r="O15" s="350">
        <v>2.6716600311225953</v>
      </c>
      <c r="P15" s="350" t="s">
        <v>109</v>
      </c>
      <c r="Q15" s="350" t="s">
        <v>109</v>
      </c>
      <c r="R15" s="350" t="s">
        <v>109</v>
      </c>
      <c r="S15" s="350">
        <v>2.6185198382908932</v>
      </c>
      <c r="T15" s="350">
        <v>2.6185198382908932</v>
      </c>
    </row>
    <row r="16" spans="1:20">
      <c r="B16" s="235" t="s">
        <v>417</v>
      </c>
      <c r="C16" s="350">
        <v>2.0959598584234094</v>
      </c>
      <c r="D16" s="350">
        <v>2.8593547446577143</v>
      </c>
      <c r="E16" s="350">
        <v>0.50739337858600053</v>
      </c>
      <c r="F16" s="350">
        <v>5.1736457670489218</v>
      </c>
      <c r="G16" s="350">
        <v>0.19174435575742266</v>
      </c>
      <c r="H16" s="350" t="s">
        <v>109</v>
      </c>
      <c r="I16" s="350">
        <v>2.0959598584234094</v>
      </c>
      <c r="J16" s="350">
        <v>2.8593547446577143</v>
      </c>
      <c r="K16" s="350">
        <v>0.50739337858600053</v>
      </c>
      <c r="L16" s="350">
        <v>5.1736457670489218</v>
      </c>
      <c r="M16" s="350">
        <v>0.19174435575742266</v>
      </c>
      <c r="N16" s="350">
        <v>2.3771294908971923</v>
      </c>
      <c r="O16" s="350">
        <v>3.2673872718710548</v>
      </c>
      <c r="P16" s="350">
        <v>0.52457101196149702</v>
      </c>
      <c r="Q16" s="350">
        <v>5.4447610557615649</v>
      </c>
      <c r="R16" s="350">
        <v>0.19174435575742266</v>
      </c>
      <c r="S16" s="350">
        <v>2.0959598584234094</v>
      </c>
      <c r="T16" s="350">
        <v>2.3771294908971923</v>
      </c>
    </row>
    <row r="17" spans="2:20">
      <c r="B17" s="235" t="s">
        <v>418</v>
      </c>
      <c r="C17" s="350">
        <v>2.0193980500606883</v>
      </c>
      <c r="D17" s="350">
        <v>1.9331815856273049</v>
      </c>
      <c r="E17" s="350">
        <v>2.1701894142907125</v>
      </c>
      <c r="F17" s="350">
        <v>6.6473376738144125</v>
      </c>
      <c r="G17" s="350">
        <v>0.25682018077896968</v>
      </c>
      <c r="H17" s="350">
        <v>0.15786420719312347</v>
      </c>
      <c r="I17" s="350">
        <v>2.0193980500606883</v>
      </c>
      <c r="J17" s="350">
        <v>1.9331815856273049</v>
      </c>
      <c r="K17" s="350">
        <v>2.1701894142907125</v>
      </c>
      <c r="L17" s="350">
        <v>6.6473376738144125</v>
      </c>
      <c r="M17" s="350">
        <v>0.25682018077896968</v>
      </c>
      <c r="N17" s="350">
        <v>3.899842023151737</v>
      </c>
      <c r="O17" s="350">
        <v>5.504194224417291</v>
      </c>
      <c r="P17" s="350">
        <v>2.1701894142907125</v>
      </c>
      <c r="Q17" s="350">
        <v>6.6473376738144125</v>
      </c>
      <c r="R17" s="350">
        <v>0.25682018077896968</v>
      </c>
      <c r="S17" s="350">
        <v>2.0193980500606883</v>
      </c>
      <c r="T17" s="350">
        <v>3.899842023151737</v>
      </c>
    </row>
    <row r="18" spans="2:20">
      <c r="B18" s="235" t="s">
        <v>419</v>
      </c>
      <c r="C18" s="350">
        <v>1.7338077433543493</v>
      </c>
      <c r="D18" s="350">
        <v>1.4976340906323884</v>
      </c>
      <c r="E18" s="350">
        <v>2.2573467781732743</v>
      </c>
      <c r="F18" s="350">
        <v>9.7594311216513248</v>
      </c>
      <c r="G18" s="350">
        <v>0.51398222690516404</v>
      </c>
      <c r="H18" s="350">
        <v>0.15595759144693727</v>
      </c>
      <c r="I18" s="350">
        <v>1.7338077433543493</v>
      </c>
      <c r="J18" s="350">
        <v>1.4976340906323884</v>
      </c>
      <c r="K18" s="350">
        <v>2.2573467781732743</v>
      </c>
      <c r="L18" s="350">
        <v>9.7594311216513248</v>
      </c>
      <c r="M18" s="350">
        <v>0.51398222690516404</v>
      </c>
      <c r="N18" s="350">
        <v>2.5975646479273879</v>
      </c>
      <c r="O18" s="350">
        <v>2.1800717950461124</v>
      </c>
      <c r="P18" s="350">
        <v>3.5076925517536761</v>
      </c>
      <c r="Q18" s="350">
        <v>15.668996141796663</v>
      </c>
      <c r="R18" s="350">
        <v>0.68159988131840155</v>
      </c>
      <c r="S18" s="350">
        <v>1.7437036576413438</v>
      </c>
      <c r="T18" s="350">
        <v>2.6074605622143823</v>
      </c>
    </row>
    <row r="19" spans="2:20">
      <c r="B19" s="235" t="s">
        <v>420</v>
      </c>
      <c r="C19" s="350">
        <v>3.4907906511719045</v>
      </c>
      <c r="D19" s="350">
        <v>4.3263521038421739</v>
      </c>
      <c r="E19" s="350">
        <v>2.8327910504065672</v>
      </c>
      <c r="F19" s="350">
        <v>13.067842090884609</v>
      </c>
      <c r="G19" s="350">
        <v>0.96668108732473423</v>
      </c>
      <c r="H19" s="350">
        <v>0.19038828130870936</v>
      </c>
      <c r="I19" s="350">
        <v>3.4907906511719045</v>
      </c>
      <c r="J19" s="350">
        <v>4.3263521038421739</v>
      </c>
      <c r="K19" s="350">
        <v>2.8327910504065672</v>
      </c>
      <c r="L19" s="350">
        <v>13.067842090884609</v>
      </c>
      <c r="M19" s="350">
        <v>0.96668108732473423</v>
      </c>
      <c r="N19" s="350">
        <v>6.2264340796162125</v>
      </c>
      <c r="O19" s="350">
        <v>6.5217360155905686</v>
      </c>
      <c r="P19" s="350">
        <v>6.2903816767477734</v>
      </c>
      <c r="Q19" s="350">
        <v>22.765966019358313</v>
      </c>
      <c r="R19" s="350">
        <v>3.2864638684488336</v>
      </c>
      <c r="S19" s="350">
        <v>3.4907906511719045</v>
      </c>
      <c r="T19" s="350">
        <v>6.2264340796162125</v>
      </c>
    </row>
    <row r="20" spans="2:20">
      <c r="B20" s="235" t="s">
        <v>421</v>
      </c>
      <c r="C20" s="350">
        <v>8.1279874507728227</v>
      </c>
      <c r="D20" s="350">
        <v>4.5214105173951378</v>
      </c>
      <c r="E20" s="350">
        <v>8.2025595864968128</v>
      </c>
      <c r="F20" s="350">
        <v>9.7154236104436134</v>
      </c>
      <c r="G20" s="350">
        <v>0.50569199447390634</v>
      </c>
      <c r="H20" s="350" t="s">
        <v>109</v>
      </c>
      <c r="I20" s="350">
        <v>8.1279874507728227</v>
      </c>
      <c r="J20" s="350">
        <v>4.5214105173951378</v>
      </c>
      <c r="K20" s="350">
        <v>8.2025595864968128</v>
      </c>
      <c r="L20" s="350">
        <v>9.7154236104436134</v>
      </c>
      <c r="M20" s="350">
        <v>0.50569199447390634</v>
      </c>
      <c r="N20" s="350">
        <v>8.4427606100273511</v>
      </c>
      <c r="O20" s="350">
        <v>4.5214105173951378</v>
      </c>
      <c r="P20" s="350">
        <v>8.5238412182414098</v>
      </c>
      <c r="Q20" s="350">
        <v>10.099855012716297</v>
      </c>
      <c r="R20" s="350">
        <v>0.50569199447390634</v>
      </c>
      <c r="S20" s="350">
        <v>8.1279874507728227</v>
      </c>
      <c r="T20" s="350">
        <v>8.4427606100273511</v>
      </c>
    </row>
    <row r="21" spans="2:20">
      <c r="B21" s="235" t="s">
        <v>422</v>
      </c>
      <c r="C21" s="350">
        <v>1.780488843852595</v>
      </c>
      <c r="D21" s="350">
        <v>1.7559207147735807</v>
      </c>
      <c r="E21" s="350">
        <v>2.0273510326155786</v>
      </c>
      <c r="F21" s="350">
        <v>2.8073045480611301</v>
      </c>
      <c r="G21" s="350">
        <v>0.23830762248269466</v>
      </c>
      <c r="H21" s="350" t="s">
        <v>109</v>
      </c>
      <c r="I21" s="350">
        <v>1.780488843852595</v>
      </c>
      <c r="J21" s="350">
        <v>1.7559207147735807</v>
      </c>
      <c r="K21" s="350">
        <v>2.0273510326155786</v>
      </c>
      <c r="L21" s="350">
        <v>2.8073045480611301</v>
      </c>
      <c r="M21" s="350">
        <v>0.23830762248269466</v>
      </c>
      <c r="N21" s="350">
        <v>2.4647419427754005</v>
      </c>
      <c r="O21" s="350">
        <v>2.5082718020569734</v>
      </c>
      <c r="P21" s="350">
        <v>2.0273510326155786</v>
      </c>
      <c r="Q21" s="350">
        <v>2.8073045480611301</v>
      </c>
      <c r="R21" s="350">
        <v>0.23830762248269466</v>
      </c>
      <c r="S21" s="350">
        <v>1.780488843852595</v>
      </c>
      <c r="T21" s="350">
        <v>2.4647419427754005</v>
      </c>
    </row>
    <row r="22" spans="2:20">
      <c r="B22" s="235" t="s">
        <v>423</v>
      </c>
      <c r="C22" s="350">
        <v>2.8965622942376243</v>
      </c>
      <c r="D22" s="350">
        <v>2.7531085092907657</v>
      </c>
      <c r="E22" s="350">
        <v>3.1286585616904139</v>
      </c>
      <c r="F22" s="350">
        <v>8.5824378076264125</v>
      </c>
      <c r="G22" s="350">
        <v>0.72636918547125051</v>
      </c>
      <c r="H22" s="350">
        <v>1.209114216316606</v>
      </c>
      <c r="I22" s="350">
        <v>2.8965622942376243</v>
      </c>
      <c r="J22" s="350">
        <v>2.7531085092907657</v>
      </c>
      <c r="K22" s="350">
        <v>3.1286585616904139</v>
      </c>
      <c r="L22" s="350">
        <v>8.5824378076264125</v>
      </c>
      <c r="M22" s="350">
        <v>0.72636918547125051</v>
      </c>
      <c r="N22" s="350">
        <v>3.5381853802767735</v>
      </c>
      <c r="O22" s="350">
        <v>3.342070887467024</v>
      </c>
      <c r="P22" s="350">
        <v>3.8555496494774371</v>
      </c>
      <c r="Q22" s="350">
        <v>10.589875494589107</v>
      </c>
      <c r="R22" s="350">
        <v>0.88920306591061127</v>
      </c>
      <c r="S22" s="350">
        <v>2.8965622942376243</v>
      </c>
      <c r="T22" s="350">
        <v>3.5381853802767735</v>
      </c>
    </row>
    <row r="23" spans="2:20">
      <c r="B23" s="235" t="s">
        <v>424</v>
      </c>
      <c r="C23" s="350">
        <v>11.200336037605622</v>
      </c>
      <c r="D23" s="350">
        <v>10.307601549659642</v>
      </c>
      <c r="E23" s="350">
        <v>11.200522062381673</v>
      </c>
      <c r="F23" s="350">
        <v>11.394678652624703</v>
      </c>
      <c r="G23" s="350">
        <v>0.49209143468201344</v>
      </c>
      <c r="H23" s="350" t="s">
        <v>109</v>
      </c>
      <c r="I23" s="350">
        <v>11.586124821585228</v>
      </c>
      <c r="J23" s="350">
        <v>10.307601549659642</v>
      </c>
      <c r="K23" s="350">
        <v>11.586391235629435</v>
      </c>
      <c r="L23" s="350">
        <v>11.787544093165257</v>
      </c>
      <c r="M23" s="350">
        <v>0.49209143468201344</v>
      </c>
      <c r="N23" s="350">
        <v>12.50057412301096</v>
      </c>
      <c r="O23" s="350">
        <v>10.307601549659642</v>
      </c>
      <c r="P23" s="350">
        <v>12.501031086685325</v>
      </c>
      <c r="Q23" s="350">
        <v>12.718767453136268</v>
      </c>
      <c r="R23" s="350">
        <v>0.49209143468201344</v>
      </c>
      <c r="S23" s="350">
        <v>11.586124821585228</v>
      </c>
      <c r="T23" s="350">
        <v>12.886362906990566</v>
      </c>
    </row>
    <row r="24" spans="2:20">
      <c r="B24" s="235" t="s">
        <v>425</v>
      </c>
      <c r="C24" s="350">
        <v>2.8306700215085425</v>
      </c>
      <c r="D24" s="350">
        <v>3.7107747710178329</v>
      </c>
      <c r="E24" s="350">
        <v>2.1176349990159591</v>
      </c>
      <c r="F24" s="350">
        <v>5.9161786007269432</v>
      </c>
      <c r="G24" s="350">
        <v>0.87644302000057661</v>
      </c>
      <c r="H24" s="350">
        <v>3.7466138480345662E-2</v>
      </c>
      <c r="I24" s="350">
        <v>2.8456542299204024</v>
      </c>
      <c r="J24" s="350">
        <v>3.7442224258760985</v>
      </c>
      <c r="K24" s="350">
        <v>2.1176349990159591</v>
      </c>
      <c r="L24" s="350">
        <v>5.9161786007269432</v>
      </c>
      <c r="M24" s="350">
        <v>0.87644302000057661</v>
      </c>
      <c r="N24" s="350">
        <v>3.5623988656210339</v>
      </c>
      <c r="O24" s="350">
        <v>4.3908770864692261</v>
      </c>
      <c r="P24" s="350">
        <v>2.8917171819936844</v>
      </c>
      <c r="Q24" s="350">
        <v>8.7467914414854846</v>
      </c>
      <c r="R24" s="350">
        <v>0.97854414268797663</v>
      </c>
      <c r="S24" s="350">
        <v>2.8456542299204024</v>
      </c>
      <c r="T24" s="350">
        <v>3.5773830740328938</v>
      </c>
    </row>
    <row r="25" spans="2:20">
      <c r="B25" s="235" t="s">
        <v>426</v>
      </c>
      <c r="C25" s="350">
        <v>2.6580312180193961</v>
      </c>
      <c r="D25" s="350">
        <v>2.9120659637387014</v>
      </c>
      <c r="E25" s="350">
        <v>1.7188749396575371</v>
      </c>
      <c r="F25" s="350">
        <v>5.4112224359784786</v>
      </c>
      <c r="G25" s="350">
        <v>0.17502854188029829</v>
      </c>
      <c r="H25" s="350">
        <v>8.2500267146667E-2</v>
      </c>
      <c r="I25" s="350">
        <v>2.6580312180193961</v>
      </c>
      <c r="J25" s="350">
        <v>2.9120659637387014</v>
      </c>
      <c r="K25" s="350">
        <v>1.7188749396575371</v>
      </c>
      <c r="L25" s="350">
        <v>5.4112224359784786</v>
      </c>
      <c r="M25" s="350">
        <v>0.17502854188029829</v>
      </c>
      <c r="N25" s="350">
        <v>2.9873823508581201</v>
      </c>
      <c r="O25" s="350">
        <v>3.1212771112908717</v>
      </c>
      <c r="P25" s="350">
        <v>2.4925368808734216</v>
      </c>
      <c r="Q25" s="350">
        <v>7.8165504165640689</v>
      </c>
      <c r="R25" s="350">
        <v>0.26645736723524355</v>
      </c>
      <c r="S25" s="350">
        <v>2.6580312180193961</v>
      </c>
      <c r="T25" s="350">
        <v>2.9873823508581201</v>
      </c>
    </row>
    <row r="26" spans="2:20">
      <c r="B26" s="235" t="s">
        <v>427</v>
      </c>
      <c r="C26" s="350">
        <v>0.21875000258459504</v>
      </c>
      <c r="D26" s="350">
        <v>0.21875000258459504</v>
      </c>
      <c r="E26" s="350" t="s">
        <v>109</v>
      </c>
      <c r="F26" s="350" t="s">
        <v>109</v>
      </c>
      <c r="G26" s="350" t="s">
        <v>109</v>
      </c>
      <c r="H26" s="350" t="s">
        <v>109</v>
      </c>
      <c r="I26" s="350">
        <v>0.21875000258459504</v>
      </c>
      <c r="J26" s="350">
        <v>0.21875000258459504</v>
      </c>
      <c r="K26" s="350" t="s">
        <v>109</v>
      </c>
      <c r="L26" s="350" t="s">
        <v>109</v>
      </c>
      <c r="M26" s="350" t="s">
        <v>109</v>
      </c>
      <c r="N26" s="350">
        <v>0.21875000258459504</v>
      </c>
      <c r="O26" s="350">
        <v>0.21875000258459504</v>
      </c>
      <c r="P26" s="350" t="s">
        <v>109</v>
      </c>
      <c r="Q26" s="350" t="s">
        <v>109</v>
      </c>
      <c r="R26" s="350" t="s">
        <v>109</v>
      </c>
      <c r="S26" s="350">
        <v>0.50000000412285839</v>
      </c>
      <c r="T26" s="350">
        <v>0.50000000412285839</v>
      </c>
    </row>
    <row r="27" spans="2:20">
      <c r="B27" s="235" t="s">
        <v>428</v>
      </c>
      <c r="C27" s="350">
        <v>7.5260086183543464</v>
      </c>
      <c r="D27" s="350">
        <v>7.5260086183543464</v>
      </c>
      <c r="E27" s="350" t="s">
        <v>109</v>
      </c>
      <c r="F27" s="350" t="s">
        <v>109</v>
      </c>
      <c r="G27" s="350" t="s">
        <v>109</v>
      </c>
      <c r="H27" s="350" t="s">
        <v>109</v>
      </c>
      <c r="I27" s="350">
        <v>7.5260086183543464</v>
      </c>
      <c r="J27" s="350">
        <v>7.5260086183543464</v>
      </c>
      <c r="K27" s="350" t="s">
        <v>109</v>
      </c>
      <c r="L27" s="350" t="s">
        <v>109</v>
      </c>
      <c r="M27" s="350" t="s">
        <v>109</v>
      </c>
      <c r="N27" s="350">
        <v>7.5260086183543464</v>
      </c>
      <c r="O27" s="350">
        <v>7.5260086183543464</v>
      </c>
      <c r="P27" s="350" t="s">
        <v>109</v>
      </c>
      <c r="Q27" s="350" t="s">
        <v>109</v>
      </c>
      <c r="R27" s="350" t="s">
        <v>109</v>
      </c>
      <c r="S27" s="350">
        <v>7.5260086183543464</v>
      </c>
      <c r="T27" s="350">
        <v>7.5260086183543464</v>
      </c>
    </row>
    <row r="28" spans="2:20">
      <c r="B28" s="235" t="s">
        <v>429</v>
      </c>
      <c r="C28" s="350">
        <v>3.9626867974844862</v>
      </c>
      <c r="D28" s="350">
        <v>4.4597104541733605</v>
      </c>
      <c r="E28" s="350">
        <v>0.4000032689622996</v>
      </c>
      <c r="F28" s="350">
        <v>0.4000032689622996</v>
      </c>
      <c r="G28" s="350" t="s">
        <v>109</v>
      </c>
      <c r="H28" s="350">
        <v>6.2471598487148533E-2</v>
      </c>
      <c r="I28" s="350">
        <v>3.9626867974844862</v>
      </c>
      <c r="J28" s="350">
        <v>4.4597104541733605</v>
      </c>
      <c r="K28" s="350">
        <v>0.4000032689622996</v>
      </c>
      <c r="L28" s="350">
        <v>0.4000032689622996</v>
      </c>
      <c r="M28" s="350" t="s">
        <v>109</v>
      </c>
      <c r="N28" s="350">
        <v>3.9626867974844862</v>
      </c>
      <c r="O28" s="350">
        <v>4.4597104541733605</v>
      </c>
      <c r="P28" s="350">
        <v>0.4000032689622996</v>
      </c>
      <c r="Q28" s="350">
        <v>0.4000032689622996</v>
      </c>
      <c r="R28" s="350" t="s">
        <v>109</v>
      </c>
      <c r="S28" s="350">
        <v>3.9626867974844862</v>
      </c>
      <c r="T28" s="350">
        <v>3.9626867974844862</v>
      </c>
    </row>
    <row r="29" spans="2:20">
      <c r="B29" s="235" t="s">
        <v>430</v>
      </c>
      <c r="C29" s="350">
        <v>1.2967334153487622</v>
      </c>
      <c r="D29" s="350">
        <v>1.2967334153487622</v>
      </c>
      <c r="E29" s="350" t="s">
        <v>109</v>
      </c>
      <c r="F29" s="350" t="s">
        <v>109</v>
      </c>
      <c r="G29" s="350" t="s">
        <v>109</v>
      </c>
      <c r="H29" s="350" t="s">
        <v>109</v>
      </c>
      <c r="I29" s="350">
        <v>1.2967334153487622</v>
      </c>
      <c r="J29" s="350">
        <v>1.2967334153487622</v>
      </c>
      <c r="K29" s="350" t="s">
        <v>109</v>
      </c>
      <c r="L29" s="350" t="s">
        <v>109</v>
      </c>
      <c r="M29" s="350" t="s">
        <v>109</v>
      </c>
      <c r="N29" s="350">
        <v>1.2967334153487622</v>
      </c>
      <c r="O29" s="350">
        <v>1.2967334153487622</v>
      </c>
      <c r="P29" s="350" t="s">
        <v>109</v>
      </c>
      <c r="Q29" s="350" t="s">
        <v>109</v>
      </c>
      <c r="R29" s="350" t="s">
        <v>109</v>
      </c>
      <c r="S29" s="350">
        <v>1.2967334153487622</v>
      </c>
      <c r="T29" s="350">
        <v>1.2967334153487622</v>
      </c>
    </row>
    <row r="30" spans="2:20" ht="13.5" thickBot="1">
      <c r="B30" s="237" t="s">
        <v>431</v>
      </c>
      <c r="C30" s="352">
        <v>2.0731110856049288</v>
      </c>
      <c r="D30" s="352">
        <v>2.2111697630858616</v>
      </c>
      <c r="E30" s="352">
        <v>1.9600299382348014</v>
      </c>
      <c r="F30" s="352">
        <v>7.678942136504471</v>
      </c>
      <c r="G30" s="352">
        <v>0.31523251347107362</v>
      </c>
      <c r="H30" s="352">
        <v>6.4004016928319071E-2</v>
      </c>
      <c r="I30" s="352">
        <v>2.0731110856049288</v>
      </c>
      <c r="J30" s="352">
        <v>2.2111697630858616</v>
      </c>
      <c r="K30" s="352">
        <v>1.9600299382348014</v>
      </c>
      <c r="L30" s="352">
        <v>7.678942136504471</v>
      </c>
      <c r="M30" s="352">
        <v>0.31523251347107362</v>
      </c>
      <c r="N30" s="352">
        <v>2.5745682536978052</v>
      </c>
      <c r="O30" s="352">
        <v>2.7974200741852751</v>
      </c>
      <c r="P30" s="352">
        <v>2.3908676826348443</v>
      </c>
      <c r="Q30" s="352">
        <v>9.0139710336937195</v>
      </c>
      <c r="R30" s="352">
        <v>0.48601883059936946</v>
      </c>
      <c r="S30" s="352">
        <v>2.0731110856049288</v>
      </c>
      <c r="T30" s="352">
        <v>2.5745682536978052</v>
      </c>
    </row>
    <row r="31" spans="2:20" ht="13.5" thickBot="1">
      <c r="B31" s="239"/>
      <c r="C31" s="353"/>
      <c r="D31" s="353"/>
      <c r="E31" s="353"/>
      <c r="F31" s="353"/>
      <c r="G31" s="353"/>
      <c r="H31" s="353"/>
      <c r="I31" s="353"/>
      <c r="J31" s="353"/>
      <c r="K31" s="353"/>
      <c r="L31" s="353"/>
      <c r="M31" s="353"/>
      <c r="N31" s="353"/>
      <c r="O31" s="353"/>
      <c r="P31" s="353"/>
      <c r="Q31" s="353"/>
      <c r="R31" s="353"/>
      <c r="S31" s="353"/>
      <c r="T31" s="353"/>
    </row>
    <row r="32" spans="2:20" ht="13.5" thickBot="1">
      <c r="B32" s="241" t="s">
        <v>432</v>
      </c>
      <c r="C32" s="354">
        <v>2.5283488875215698</v>
      </c>
      <c r="D32" s="354">
        <v>2.5550698012375386</v>
      </c>
      <c r="E32" s="354">
        <v>2.5453265840288419</v>
      </c>
      <c r="F32" s="354">
        <v>8.1908184651750915</v>
      </c>
      <c r="G32" s="354">
        <v>0.59406160432817645</v>
      </c>
      <c r="H32" s="354">
        <v>0.18036509243937404</v>
      </c>
      <c r="I32" s="354">
        <v>2.532021594992643</v>
      </c>
      <c r="J32" s="354">
        <v>2.5593722849896503</v>
      </c>
      <c r="K32" s="354">
        <v>2.5482890768578961</v>
      </c>
      <c r="L32" s="354">
        <v>8.202352181999025</v>
      </c>
      <c r="M32" s="354">
        <v>0.59406160432817645</v>
      </c>
      <c r="N32" s="354">
        <v>3.6635928058752611</v>
      </c>
      <c r="O32" s="354">
        <v>3.776901594377946</v>
      </c>
      <c r="P32" s="354">
        <v>3.5964685857948888</v>
      </c>
      <c r="Q32" s="354">
        <v>10.820986546151863</v>
      </c>
      <c r="R32" s="354">
        <v>1.0994410126366694</v>
      </c>
      <c r="S32" s="354">
        <v>2.5339741189396388</v>
      </c>
      <c r="T32" s="354">
        <v>3.6692180372933305</v>
      </c>
    </row>
    <row r="33" spans="2:20">
      <c r="B33" s="391"/>
      <c r="C33" s="356"/>
      <c r="D33" s="356"/>
      <c r="E33" s="356"/>
      <c r="F33" s="356"/>
      <c r="G33" s="356"/>
      <c r="H33" s="356"/>
      <c r="I33" s="356"/>
      <c r="J33" s="356"/>
      <c r="K33" s="356"/>
      <c r="L33" s="356"/>
      <c r="M33" s="356"/>
      <c r="N33" s="356"/>
      <c r="O33" s="356"/>
      <c r="P33" s="356"/>
      <c r="Q33" s="356"/>
      <c r="R33" s="356"/>
      <c r="S33" s="356"/>
      <c r="T33" s="356"/>
    </row>
    <row r="34" spans="2:20">
      <c r="B34" s="113" t="s">
        <v>177</v>
      </c>
      <c r="C34" s="1"/>
      <c r="D34" s="1"/>
      <c r="E34" s="1"/>
      <c r="F34" s="1"/>
      <c r="G34" s="1"/>
      <c r="H34" s="1"/>
      <c r="I34" s="1"/>
      <c r="J34" s="1"/>
      <c r="K34" s="1"/>
      <c r="L34" s="1"/>
      <c r="M34" s="1"/>
      <c r="N34" s="1"/>
      <c r="O34" s="1"/>
      <c r="P34" s="1"/>
      <c r="Q34" s="1"/>
      <c r="R34" s="1"/>
      <c r="S34" s="1"/>
      <c r="T34" s="1"/>
    </row>
    <row r="35" spans="2:20">
      <c r="B35" s="113" t="s">
        <v>889</v>
      </c>
      <c r="N35" s="392"/>
      <c r="O35" s="392"/>
      <c r="P35" s="392"/>
      <c r="Q35" s="392"/>
      <c r="R35" s="392"/>
      <c r="S35" s="392"/>
    </row>
    <row r="36" spans="2:20">
      <c r="B36" s="113" t="s">
        <v>890</v>
      </c>
      <c r="N36" s="392"/>
      <c r="O36" s="392"/>
      <c r="P36" s="392"/>
      <c r="Q36" s="392"/>
      <c r="R36" s="392"/>
      <c r="S36" s="392"/>
    </row>
    <row r="37" spans="2:20">
      <c r="B37" s="113" t="s">
        <v>891</v>
      </c>
      <c r="N37" s="392"/>
      <c r="O37" s="392"/>
      <c r="P37" s="392"/>
      <c r="Q37" s="392"/>
      <c r="R37" s="392"/>
      <c r="S37" s="392"/>
    </row>
    <row r="38" spans="2:20">
      <c r="B38" s="113" t="s">
        <v>892</v>
      </c>
      <c r="N38" s="392"/>
      <c r="O38" s="392"/>
      <c r="P38" s="392"/>
      <c r="Q38" s="392"/>
      <c r="R38" s="392"/>
      <c r="S38" s="392"/>
    </row>
    <row r="39" spans="2:20">
      <c r="B39" s="113" t="s">
        <v>893</v>
      </c>
      <c r="N39" s="392"/>
      <c r="O39" s="392"/>
      <c r="P39" s="392"/>
      <c r="Q39" s="392"/>
      <c r="R39" s="392"/>
      <c r="S39" s="392"/>
    </row>
    <row r="40" spans="2:20">
      <c r="B40" s="113" t="s">
        <v>894</v>
      </c>
      <c r="N40" s="392"/>
      <c r="O40" s="392"/>
      <c r="P40" s="392"/>
      <c r="Q40" s="392"/>
      <c r="R40" s="392"/>
      <c r="S40" s="392"/>
    </row>
    <row r="41" spans="2:20">
      <c r="B41" s="113" t="s">
        <v>895</v>
      </c>
    </row>
    <row r="42" spans="2:20">
      <c r="B42" s="113" t="s">
        <v>896</v>
      </c>
    </row>
    <row r="43" spans="2:20">
      <c r="B43" s="113" t="s">
        <v>433</v>
      </c>
    </row>
    <row r="44" spans="2:20">
      <c r="B44" s="113"/>
    </row>
    <row r="45" spans="2:20">
      <c r="B45" s="113" t="s">
        <v>34</v>
      </c>
    </row>
    <row r="47" spans="2:20">
      <c r="B47" s="113"/>
    </row>
  </sheetData>
  <mergeCells count="18">
    <mergeCell ref="O10:O11"/>
    <mergeCell ref="P10:R10"/>
    <mergeCell ref="E10:G10"/>
    <mergeCell ref="H10:H11"/>
    <mergeCell ref="I10:I11"/>
    <mergeCell ref="J10:J11"/>
    <mergeCell ref="K10:M10"/>
    <mergeCell ref="N10:N11"/>
    <mergeCell ref="B4:T4"/>
    <mergeCell ref="B5:T5"/>
    <mergeCell ref="B9:B11"/>
    <mergeCell ref="C9:H9"/>
    <mergeCell ref="I9:M9"/>
    <mergeCell ref="N9:R9"/>
    <mergeCell ref="S9:S11"/>
    <mergeCell ref="T9:T11"/>
    <mergeCell ref="C10:C11"/>
    <mergeCell ref="D10:D11"/>
  </mergeCells>
  <conditionalFormatting sqref="B14:B16 B24:B25 B30 B27 B20:B22">
    <cfRule type="cellIs" dxfId="71" priority="8" stopIfTrue="1" operator="equal">
      <formula>"División"</formula>
    </cfRule>
  </conditionalFormatting>
  <conditionalFormatting sqref="B28">
    <cfRule type="cellIs" dxfId="70" priority="7" stopIfTrue="1" operator="equal">
      <formula>"División"</formula>
    </cfRule>
  </conditionalFormatting>
  <conditionalFormatting sqref="B26">
    <cfRule type="cellIs" dxfId="69" priority="6" stopIfTrue="1" operator="equal">
      <formula>"División"</formula>
    </cfRule>
  </conditionalFormatting>
  <conditionalFormatting sqref="B17:B18">
    <cfRule type="cellIs" dxfId="68" priority="5" stopIfTrue="1" operator="equal">
      <formula>"División"</formula>
    </cfRule>
  </conditionalFormatting>
  <conditionalFormatting sqref="B23">
    <cfRule type="cellIs" dxfId="67" priority="4" stopIfTrue="1" operator="equal">
      <formula>"División"</formula>
    </cfRule>
  </conditionalFormatting>
  <conditionalFormatting sqref="B19">
    <cfRule type="cellIs" dxfId="66" priority="3" stopIfTrue="1" operator="equal">
      <formula>"División"</formula>
    </cfRule>
  </conditionalFormatting>
  <conditionalFormatting sqref="B29">
    <cfRule type="cellIs" dxfId="65" priority="2" stopIfTrue="1" operator="equal">
      <formula>"División"</formula>
    </cfRule>
  </conditionalFormatting>
  <conditionalFormatting sqref="B32">
    <cfRule type="cellIs" dxfId="64" priority="1" operator="equal">
      <formula>"Sistema Bancario PRELIMINAR"</formula>
    </cfRule>
  </conditionalFormatting>
  <hyperlinks>
    <hyperlink ref="T3" location="'Índice '!A1" tooltip="Ir al Índice" display="Volver" xr:uid="{97B8EDAF-6689-4747-9BF0-C02E16D8F6C5}"/>
  </hyperlinks>
  <printOptions horizontalCentered="1"/>
  <pageMargins left="0.2" right="0.2" top="0.33" bottom="0.25" header="0" footer="0"/>
  <pageSetup scale="10" orientation="landscape" r:id="rId1"/>
  <headerFooter alignWithMargins="0">
    <oddFooter>&amp;L- &amp;P -&amp;R&amp;D</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E5858-012A-498E-8D2A-9ACBF1F1A633}">
  <sheetPr codeName="Hoja15">
    <tabColor theme="8" tint="-0.249977111117893"/>
    <pageSetUpPr fitToPage="1"/>
  </sheetPr>
  <dimension ref="A1:O40"/>
  <sheetViews>
    <sheetView showGridLines="0" zoomScale="85" zoomScaleNormal="85" workbookViewId="0"/>
  </sheetViews>
  <sheetFormatPr baseColWidth="10" defaultColWidth="10.28515625" defaultRowHeight="12.75" outlineLevelRow="1"/>
  <cols>
    <col min="1" max="1" width="5" bestFit="1" customWidth="1"/>
    <col min="2" max="2" width="39.140625" style="365" customWidth="1"/>
    <col min="3" max="3" width="18.140625" style="365" customWidth="1"/>
    <col min="4" max="8" width="13.7109375" style="365" customWidth="1"/>
    <col min="9" max="9" width="14.140625" style="365" customWidth="1"/>
    <col min="10" max="15" width="13.7109375" style="365" customWidth="1"/>
    <col min="16" max="16" width="10.28515625" style="365"/>
    <col min="17" max="17" width="31.7109375" style="365" bestFit="1" customWidth="1"/>
    <col min="18" max="16384" width="10.28515625" style="365"/>
  </cols>
  <sheetData>
    <row r="1" spans="1:15" customFormat="1"/>
    <row r="2" spans="1:15" s="393" customFormat="1" ht="48" hidden="1" outlineLevel="1">
      <c r="A2"/>
      <c r="B2" s="206"/>
      <c r="C2" s="367" t="s">
        <v>897</v>
      </c>
      <c r="D2" s="367" t="s">
        <v>352</v>
      </c>
      <c r="E2" s="367" t="s">
        <v>353</v>
      </c>
      <c r="F2" s="367" t="s">
        <v>898</v>
      </c>
      <c r="G2" s="367" t="s">
        <v>357</v>
      </c>
      <c r="H2" s="367" t="s">
        <v>359</v>
      </c>
      <c r="I2" s="367" t="s">
        <v>899</v>
      </c>
      <c r="J2" s="367" t="s">
        <v>362</v>
      </c>
      <c r="K2" s="367" t="s">
        <v>364</v>
      </c>
      <c r="L2" s="367" t="s">
        <v>900</v>
      </c>
      <c r="M2" s="367" t="s">
        <v>368</v>
      </c>
      <c r="N2" s="367" t="s">
        <v>370</v>
      </c>
      <c r="O2" s="367" t="s">
        <v>901</v>
      </c>
    </row>
    <row r="3" spans="1:15" ht="22.15" customHeight="1" collapsed="1" thickBot="1">
      <c r="B3" s="209" t="s">
        <v>400</v>
      </c>
      <c r="O3" s="210" t="s">
        <v>36</v>
      </c>
    </row>
    <row r="4" spans="1:15" ht="17.45" customHeight="1">
      <c r="B4" s="14" t="s">
        <v>902</v>
      </c>
      <c r="C4" s="15"/>
      <c r="D4" s="15"/>
      <c r="E4" s="15"/>
      <c r="F4" s="15"/>
      <c r="G4" s="15"/>
      <c r="H4" s="15"/>
      <c r="I4" s="15"/>
      <c r="J4" s="15"/>
      <c r="K4" s="15"/>
      <c r="L4" s="15"/>
      <c r="M4" s="15"/>
      <c r="N4" s="15"/>
      <c r="O4" s="16"/>
    </row>
    <row r="5" spans="1:15" ht="22.5" customHeight="1" thickBot="1">
      <c r="B5" s="369" t="s">
        <v>883</v>
      </c>
      <c r="C5" s="370"/>
      <c r="D5" s="370"/>
      <c r="E5" s="370"/>
      <c r="F5" s="370"/>
      <c r="G5" s="370"/>
      <c r="H5" s="370"/>
      <c r="I5" s="370"/>
      <c r="J5" s="370"/>
      <c r="K5" s="370"/>
      <c r="L5" s="370"/>
      <c r="M5" s="370"/>
      <c r="N5" s="370"/>
      <c r="O5" s="371"/>
    </row>
    <row r="6" spans="1:15">
      <c r="B6" s="373"/>
      <c r="C6" s="373"/>
      <c r="D6" s="373"/>
      <c r="E6" s="373"/>
      <c r="F6" s="373"/>
      <c r="G6" s="373"/>
      <c r="H6" s="373"/>
      <c r="I6" s="373"/>
      <c r="J6" s="373"/>
      <c r="K6" s="373"/>
      <c r="L6" s="373"/>
      <c r="M6" s="373"/>
      <c r="N6" s="373"/>
      <c r="O6" s="373"/>
    </row>
    <row r="7" spans="1:15" ht="13.15" customHeight="1">
      <c r="B7" s="215" t="s">
        <v>403</v>
      </c>
      <c r="C7" s="394" t="s">
        <v>903</v>
      </c>
      <c r="D7" s="395"/>
      <c r="E7" s="395"/>
      <c r="F7" s="395"/>
      <c r="G7" s="395"/>
      <c r="H7" s="395"/>
      <c r="I7" s="396"/>
      <c r="J7" s="248" t="s">
        <v>904</v>
      </c>
      <c r="K7" s="272"/>
      <c r="L7" s="272"/>
      <c r="M7" s="272"/>
      <c r="N7" s="272"/>
      <c r="O7" s="220"/>
    </row>
    <row r="8" spans="1:15" ht="13.15" customHeight="1">
      <c r="B8" s="221"/>
      <c r="C8" s="397"/>
      <c r="D8" s="398"/>
      <c r="E8" s="398"/>
      <c r="F8" s="398"/>
      <c r="G8" s="398"/>
      <c r="H8" s="398"/>
      <c r="I8" s="388"/>
      <c r="J8" s="250"/>
      <c r="K8" s="286"/>
      <c r="L8" s="286"/>
      <c r="M8" s="286"/>
      <c r="N8" s="286"/>
      <c r="O8" s="286"/>
    </row>
    <row r="9" spans="1:15" ht="18" customHeight="1">
      <c r="B9" s="302"/>
      <c r="C9" s="377" t="s">
        <v>905</v>
      </c>
      <c r="D9" s="399" t="s">
        <v>837</v>
      </c>
      <c r="E9" s="400"/>
      <c r="F9" s="400"/>
      <c r="G9" s="400"/>
      <c r="H9" s="400"/>
      <c r="I9" s="401"/>
      <c r="J9" s="299" t="s">
        <v>837</v>
      </c>
      <c r="K9" s="300"/>
      <c r="L9" s="300"/>
      <c r="M9" s="300"/>
      <c r="N9" s="300"/>
      <c r="O9" s="300"/>
    </row>
    <row r="10" spans="1:15" ht="18" customHeight="1">
      <c r="B10" s="302"/>
      <c r="C10" s="402"/>
      <c r="D10" s="377" t="s">
        <v>413</v>
      </c>
      <c r="E10" s="394" t="s">
        <v>514</v>
      </c>
      <c r="F10" s="378" t="s">
        <v>839</v>
      </c>
      <c r="G10" s="379"/>
      <c r="H10" s="380"/>
      <c r="I10" s="396" t="s">
        <v>517</v>
      </c>
      <c r="J10" s="377" t="s">
        <v>413</v>
      </c>
      <c r="K10" s="382" t="s">
        <v>514</v>
      </c>
      <c r="L10" s="378" t="s">
        <v>839</v>
      </c>
      <c r="M10" s="379"/>
      <c r="N10" s="380"/>
      <c r="O10" s="377" t="s">
        <v>517</v>
      </c>
    </row>
    <row r="11" spans="1:15" ht="18" customHeight="1">
      <c r="B11" s="306"/>
      <c r="C11" s="384"/>
      <c r="D11" s="384"/>
      <c r="E11" s="384"/>
      <c r="F11" s="385" t="s">
        <v>413</v>
      </c>
      <c r="G11" s="385" t="s">
        <v>515</v>
      </c>
      <c r="H11" s="385" t="s">
        <v>516</v>
      </c>
      <c r="I11" s="384"/>
      <c r="J11" s="384"/>
      <c r="K11" s="383"/>
      <c r="L11" s="385" t="s">
        <v>413</v>
      </c>
      <c r="M11" s="385" t="s">
        <v>515</v>
      </c>
      <c r="N11" s="385" t="s">
        <v>516</v>
      </c>
      <c r="O11" s="384"/>
    </row>
    <row r="12" spans="1:15">
      <c r="B12" s="390"/>
      <c r="C12" s="214"/>
      <c r="D12" s="214"/>
      <c r="E12" s="390"/>
      <c r="F12" s="390"/>
      <c r="G12" s="390"/>
      <c r="H12" s="390"/>
      <c r="J12" s="214"/>
      <c r="K12" s="390"/>
      <c r="L12" s="390"/>
      <c r="M12" s="390"/>
      <c r="N12" s="390"/>
      <c r="O12" s="390"/>
    </row>
    <row r="13" spans="1:15" ht="13.5" thickBot="1">
      <c r="B13" s="390"/>
      <c r="C13" s="214"/>
      <c r="D13" s="214"/>
      <c r="E13" s="390"/>
      <c r="F13" s="390"/>
      <c r="G13" s="390"/>
      <c r="H13" s="390"/>
      <c r="J13" s="214"/>
      <c r="K13" s="390"/>
      <c r="L13" s="390"/>
      <c r="M13" s="390"/>
      <c r="N13" s="390"/>
      <c r="O13" s="390"/>
    </row>
    <row r="14" spans="1:15">
      <c r="B14" s="232" t="s">
        <v>415</v>
      </c>
      <c r="C14" s="348">
        <v>0.79678460029764608</v>
      </c>
      <c r="D14" s="348">
        <v>0.79678460029764608</v>
      </c>
      <c r="E14" s="348">
        <v>0.89809315228044584</v>
      </c>
      <c r="F14" s="348">
        <v>0.48649251179573949</v>
      </c>
      <c r="G14" s="348">
        <v>0.67654265791037982</v>
      </c>
      <c r="H14" s="348">
        <v>0.46038896135651336</v>
      </c>
      <c r="I14" s="348" t="s">
        <v>109</v>
      </c>
      <c r="J14" s="348">
        <v>2.661060683042979</v>
      </c>
      <c r="K14" s="348">
        <v>3.1400938975960075</v>
      </c>
      <c r="L14" s="348">
        <v>1.1938576316097964</v>
      </c>
      <c r="M14" s="348">
        <v>2.6905738044447394</v>
      </c>
      <c r="N14" s="348">
        <v>0.98828238260559242</v>
      </c>
      <c r="O14" s="348" t="s">
        <v>109</v>
      </c>
    </row>
    <row r="15" spans="1:15">
      <c r="B15" s="235" t="s">
        <v>416</v>
      </c>
      <c r="C15" s="350">
        <v>1.0992457845349752</v>
      </c>
      <c r="D15" s="350">
        <v>1.0992457845349752</v>
      </c>
      <c r="E15" s="350">
        <v>1.1218648297378473</v>
      </c>
      <c r="F15" s="350" t="s">
        <v>109</v>
      </c>
      <c r="G15" s="350" t="s">
        <v>109</v>
      </c>
      <c r="H15" s="350" t="s">
        <v>109</v>
      </c>
      <c r="I15" s="350">
        <v>0</v>
      </c>
      <c r="J15" s="350">
        <v>8.4506222382171519</v>
      </c>
      <c r="K15" s="350">
        <v>8.624509651830925</v>
      </c>
      <c r="L15" s="350" t="s">
        <v>109</v>
      </c>
      <c r="M15" s="350" t="s">
        <v>109</v>
      </c>
      <c r="N15" s="350" t="s">
        <v>109</v>
      </c>
      <c r="O15" s="350">
        <v>0</v>
      </c>
    </row>
    <row r="16" spans="1:15">
      <c r="B16" s="235" t="s">
        <v>417</v>
      </c>
      <c r="C16" s="350">
        <v>1.5035831143777707</v>
      </c>
      <c r="D16" s="350">
        <v>1.5035831143777707</v>
      </c>
      <c r="E16" s="350">
        <v>1.9112040503161496</v>
      </c>
      <c r="F16" s="350">
        <v>0.65535506492641948</v>
      </c>
      <c r="G16" s="350">
        <v>1.3717167706632818</v>
      </c>
      <c r="H16" s="350">
        <v>0.60689671900267106</v>
      </c>
      <c r="I16" s="350" t="s">
        <v>109</v>
      </c>
      <c r="J16" s="350">
        <v>6.9014302466053952</v>
      </c>
      <c r="K16" s="350">
        <v>9.7107575320291435</v>
      </c>
      <c r="L16" s="350">
        <v>1.0554346328136557</v>
      </c>
      <c r="M16" s="350">
        <v>3.8015963812223665</v>
      </c>
      <c r="N16" s="350">
        <v>0.86967029770019155</v>
      </c>
      <c r="O16" s="350" t="s">
        <v>109</v>
      </c>
    </row>
    <row r="17" spans="2:15">
      <c r="B17" s="235" t="s">
        <v>418</v>
      </c>
      <c r="C17" s="350">
        <v>1.3353213086393938</v>
      </c>
      <c r="D17" s="350">
        <v>1.3353213086393938</v>
      </c>
      <c r="E17" s="350">
        <v>1.4521462908185003</v>
      </c>
      <c r="F17" s="350">
        <v>1.2391770551432002</v>
      </c>
      <c r="G17" s="350">
        <v>1.848296111704641</v>
      </c>
      <c r="H17" s="350">
        <v>0.97886187351141118</v>
      </c>
      <c r="I17" s="350">
        <v>0</v>
      </c>
      <c r="J17" s="350">
        <v>3.0598698795390384</v>
      </c>
      <c r="K17" s="350">
        <v>3.2780088969219427</v>
      </c>
      <c r="L17" s="350">
        <v>2.8962331910734247</v>
      </c>
      <c r="M17" s="350">
        <v>5.0110253593345542</v>
      </c>
      <c r="N17" s="350">
        <v>1.9924484523359791</v>
      </c>
      <c r="O17" s="350">
        <v>0</v>
      </c>
    </row>
    <row r="18" spans="2:15">
      <c r="B18" s="235" t="s">
        <v>419</v>
      </c>
      <c r="C18" s="350">
        <v>1.2685178515676527</v>
      </c>
      <c r="D18" s="350">
        <v>1.2697598574538977</v>
      </c>
      <c r="E18" s="350">
        <v>1.1809072119786534</v>
      </c>
      <c r="F18" s="350">
        <v>1.496584011174475</v>
      </c>
      <c r="G18" s="350">
        <v>3.4597284457251654</v>
      </c>
      <c r="H18" s="350">
        <v>1.0403806069578472</v>
      </c>
      <c r="I18" s="350">
        <v>0</v>
      </c>
      <c r="J18" s="350">
        <v>3.7174901138170635</v>
      </c>
      <c r="K18" s="350">
        <v>3.6803353704935065</v>
      </c>
      <c r="L18" s="350">
        <v>3.9530612389138251</v>
      </c>
      <c r="M18" s="350">
        <v>9.3525279798605361</v>
      </c>
      <c r="N18" s="350">
        <v>2.6983114279361522</v>
      </c>
      <c r="O18" s="350">
        <v>0</v>
      </c>
    </row>
    <row r="19" spans="2:15">
      <c r="B19" s="235" t="s">
        <v>420</v>
      </c>
      <c r="C19" s="350">
        <v>3.6487159748756794</v>
      </c>
      <c r="D19" s="350">
        <v>3.6487159748756794</v>
      </c>
      <c r="E19" s="350">
        <v>3.7217304176519646</v>
      </c>
      <c r="F19" s="350">
        <v>3.7958164366058873</v>
      </c>
      <c r="G19" s="350">
        <v>3.5042008985136381</v>
      </c>
      <c r="H19" s="350">
        <v>3.8489853615942669</v>
      </c>
      <c r="I19" s="350">
        <v>0</v>
      </c>
      <c r="J19" s="350">
        <v>9.4088245965369524</v>
      </c>
      <c r="K19" s="350">
        <v>7.8961955218484263</v>
      </c>
      <c r="L19" s="350">
        <v>11.536668907284533</v>
      </c>
      <c r="M19" s="350">
        <v>16.465830904857349</v>
      </c>
      <c r="N19" s="350">
        <v>10.637957383821005</v>
      </c>
      <c r="O19" s="350">
        <v>0</v>
      </c>
    </row>
    <row r="20" spans="2:15">
      <c r="B20" s="235" t="s">
        <v>421</v>
      </c>
      <c r="C20" s="350">
        <v>4.3272810268613471</v>
      </c>
      <c r="D20" s="350">
        <v>4.3272810268613471</v>
      </c>
      <c r="E20" s="350">
        <v>10.260571975019861</v>
      </c>
      <c r="F20" s="350">
        <v>4.2046001064070513</v>
      </c>
      <c r="G20" s="350">
        <v>4.3191439829683089</v>
      </c>
      <c r="H20" s="350">
        <v>3.6218451215479353</v>
      </c>
      <c r="I20" s="350" t="s">
        <v>109</v>
      </c>
      <c r="J20" s="350">
        <v>7.5729278610285107</v>
      </c>
      <c r="K20" s="350">
        <v>12.367015002274194</v>
      </c>
      <c r="L20" s="350">
        <v>7.4738019242819478</v>
      </c>
      <c r="M20" s="350">
        <v>7.7773636248339422</v>
      </c>
      <c r="N20" s="350">
        <v>5.9293972863406204</v>
      </c>
      <c r="O20" s="350" t="s">
        <v>109</v>
      </c>
    </row>
    <row r="21" spans="2:15">
      <c r="B21" s="235" t="s">
        <v>422</v>
      </c>
      <c r="C21" s="350">
        <v>2.5732538166072851</v>
      </c>
      <c r="D21" s="350">
        <v>2.5732538166072851</v>
      </c>
      <c r="E21" s="350">
        <v>2.6697377091297501</v>
      </c>
      <c r="F21" s="350">
        <v>1.603777271939766</v>
      </c>
      <c r="G21" s="350">
        <v>1.8616090902624289</v>
      </c>
      <c r="H21" s="350">
        <v>1.012367263063487</v>
      </c>
      <c r="I21" s="350" t="s">
        <v>109</v>
      </c>
      <c r="J21" s="350">
        <v>6.2988985657099246</v>
      </c>
      <c r="K21" s="350">
        <v>6.6687739464764677</v>
      </c>
      <c r="L21" s="350">
        <v>2.5823662334386048</v>
      </c>
      <c r="M21" s="350">
        <v>3.0803024007286557</v>
      </c>
      <c r="N21" s="350">
        <v>1.4402091675162842</v>
      </c>
      <c r="O21" s="350" t="s">
        <v>109</v>
      </c>
    </row>
    <row r="22" spans="2:15">
      <c r="B22" s="235" t="s">
        <v>423</v>
      </c>
      <c r="C22" s="350">
        <v>2.1357542628183017</v>
      </c>
      <c r="D22" s="350">
        <v>2.1392857678040085</v>
      </c>
      <c r="E22" s="350">
        <v>2.4191284171909126</v>
      </c>
      <c r="F22" s="350">
        <v>1.7030229897759248</v>
      </c>
      <c r="G22" s="350">
        <v>2.7039810803371123</v>
      </c>
      <c r="H22" s="350">
        <v>1.2621193743999277</v>
      </c>
      <c r="I22" s="350">
        <v>0</v>
      </c>
      <c r="J22" s="350">
        <v>6.5443022623716951</v>
      </c>
      <c r="K22" s="350">
        <v>7.5145528913613404</v>
      </c>
      <c r="L22" s="350">
        <v>5.0290710798093228</v>
      </c>
      <c r="M22" s="350">
        <v>7.0457077140181728</v>
      </c>
      <c r="N22" s="350">
        <v>4.1407797604156551</v>
      </c>
      <c r="O22" s="350">
        <v>0</v>
      </c>
    </row>
    <row r="23" spans="2:15">
      <c r="B23" s="235" t="s">
        <v>424</v>
      </c>
      <c r="C23" s="350">
        <v>5.6626084694636818</v>
      </c>
      <c r="D23" s="350">
        <v>5.6626084694636818</v>
      </c>
      <c r="E23" s="350">
        <v>14.2393594518173</v>
      </c>
      <c r="F23" s="350">
        <v>5.6608212771883855</v>
      </c>
      <c r="G23" s="350">
        <v>5.4965560473987392</v>
      </c>
      <c r="H23" s="350">
        <v>14.720636427133833</v>
      </c>
      <c r="I23" s="350" t="s">
        <v>109</v>
      </c>
      <c r="J23" s="350">
        <v>9.1705242705396284</v>
      </c>
      <c r="K23" s="350">
        <v>16.708297481006365</v>
      </c>
      <c r="L23" s="350">
        <v>9.1689535766856984</v>
      </c>
      <c r="M23" s="350">
        <v>8.9929908287443077</v>
      </c>
      <c r="N23" s="350">
        <v>18.873928705426685</v>
      </c>
      <c r="O23" s="350" t="s">
        <v>109</v>
      </c>
    </row>
    <row r="24" spans="2:15">
      <c r="B24" s="235" t="s">
        <v>425</v>
      </c>
      <c r="C24" s="350">
        <v>2.2583324208425193</v>
      </c>
      <c r="D24" s="350">
        <v>2.2638194438196577</v>
      </c>
      <c r="E24" s="350">
        <v>3.028140984765169</v>
      </c>
      <c r="F24" s="350">
        <v>1.6444932871172688</v>
      </c>
      <c r="G24" s="350">
        <v>1.8718893146244893</v>
      </c>
      <c r="H24" s="350">
        <v>1.5701905661284159</v>
      </c>
      <c r="I24" s="350">
        <v>0</v>
      </c>
      <c r="J24" s="350">
        <v>5.5329293668700172</v>
      </c>
      <c r="K24" s="350">
        <v>7.7837737420956286</v>
      </c>
      <c r="L24" s="350">
        <v>3.7084135164993155</v>
      </c>
      <c r="M24" s="350">
        <v>4.5171301165108391</v>
      </c>
      <c r="N24" s="350">
        <v>3.4441615656256275</v>
      </c>
      <c r="O24" s="350">
        <v>0</v>
      </c>
    </row>
    <row r="25" spans="2:15">
      <c r="B25" s="235" t="s">
        <v>426</v>
      </c>
      <c r="C25" s="350">
        <v>2.1011029206822105</v>
      </c>
      <c r="D25" s="350">
        <v>2.1011029206822105</v>
      </c>
      <c r="E25" s="350">
        <v>2.3904394509415332</v>
      </c>
      <c r="F25" s="350">
        <v>1.0313523200810384</v>
      </c>
      <c r="G25" s="350">
        <v>1.5507611606820255</v>
      </c>
      <c r="H25" s="350">
        <v>0.81417680549729787</v>
      </c>
      <c r="I25" s="350">
        <v>0</v>
      </c>
      <c r="J25" s="350">
        <v>7.6291256174590165</v>
      </c>
      <c r="K25" s="350">
        <v>9.066246854075013</v>
      </c>
      <c r="L25" s="350">
        <v>2.3154368073879419</v>
      </c>
      <c r="M25" s="350">
        <v>4.5494522806596756</v>
      </c>
      <c r="N25" s="350">
        <v>1.3813490097400383</v>
      </c>
      <c r="O25" s="350">
        <v>0</v>
      </c>
    </row>
    <row r="26" spans="2:15">
      <c r="B26" s="235" t="s">
        <v>427</v>
      </c>
      <c r="C26" s="350">
        <v>0</v>
      </c>
      <c r="D26" s="350">
        <v>0</v>
      </c>
      <c r="E26" s="350">
        <v>0</v>
      </c>
      <c r="F26" s="350" t="s">
        <v>109</v>
      </c>
      <c r="G26" s="350" t="s">
        <v>109</v>
      </c>
      <c r="H26" s="350" t="s">
        <v>109</v>
      </c>
      <c r="I26" s="350" t="s">
        <v>109</v>
      </c>
      <c r="J26" s="350">
        <v>0</v>
      </c>
      <c r="K26" s="350">
        <v>0</v>
      </c>
      <c r="L26" s="350" t="s">
        <v>109</v>
      </c>
      <c r="M26" s="350" t="s">
        <v>109</v>
      </c>
      <c r="N26" s="350" t="s">
        <v>109</v>
      </c>
      <c r="O26" s="350" t="s">
        <v>109</v>
      </c>
    </row>
    <row r="27" spans="2:15">
      <c r="B27" s="235" t="s">
        <v>428</v>
      </c>
      <c r="C27" s="350">
        <v>0</v>
      </c>
      <c r="D27" s="350">
        <v>0</v>
      </c>
      <c r="E27" s="350">
        <v>0</v>
      </c>
      <c r="F27" s="350" t="s">
        <v>109</v>
      </c>
      <c r="G27" s="350" t="s">
        <v>109</v>
      </c>
      <c r="H27" s="350" t="s">
        <v>109</v>
      </c>
      <c r="I27" s="350" t="s">
        <v>109</v>
      </c>
      <c r="J27" s="350">
        <v>11.495630969018796</v>
      </c>
      <c r="K27" s="350">
        <v>11.495630969018796</v>
      </c>
      <c r="L27" s="350" t="s">
        <v>109</v>
      </c>
      <c r="M27" s="350" t="s">
        <v>109</v>
      </c>
      <c r="N27" s="350" t="s">
        <v>109</v>
      </c>
      <c r="O27" s="350" t="s">
        <v>109</v>
      </c>
    </row>
    <row r="28" spans="2:15">
      <c r="B28" s="235" t="s">
        <v>429</v>
      </c>
      <c r="C28" s="350">
        <v>0</v>
      </c>
      <c r="D28" s="350">
        <v>0</v>
      </c>
      <c r="E28" s="350">
        <v>0</v>
      </c>
      <c r="F28" s="350">
        <v>0</v>
      </c>
      <c r="G28" s="350">
        <v>0</v>
      </c>
      <c r="H28" s="350" t="s">
        <v>109</v>
      </c>
      <c r="I28" s="350">
        <v>0</v>
      </c>
      <c r="J28" s="350">
        <v>0</v>
      </c>
      <c r="K28" s="350">
        <v>0</v>
      </c>
      <c r="L28" s="350">
        <v>0</v>
      </c>
      <c r="M28" s="350">
        <v>0</v>
      </c>
      <c r="N28" s="350" t="s">
        <v>109</v>
      </c>
      <c r="O28" s="350">
        <v>0</v>
      </c>
    </row>
    <row r="29" spans="2:15">
      <c r="B29" s="235" t="s">
        <v>430</v>
      </c>
      <c r="C29" s="350">
        <v>0</v>
      </c>
      <c r="D29" s="350">
        <v>0</v>
      </c>
      <c r="E29" s="350">
        <v>0</v>
      </c>
      <c r="F29" s="350" t="s">
        <v>109</v>
      </c>
      <c r="G29" s="350" t="s">
        <v>109</v>
      </c>
      <c r="H29" s="350" t="s">
        <v>109</v>
      </c>
      <c r="I29" s="350" t="s">
        <v>109</v>
      </c>
      <c r="J29" s="350">
        <v>0</v>
      </c>
      <c r="K29" s="350">
        <v>0</v>
      </c>
      <c r="L29" s="350" t="s">
        <v>109</v>
      </c>
      <c r="M29" s="350" t="s">
        <v>109</v>
      </c>
      <c r="N29" s="350" t="s">
        <v>109</v>
      </c>
      <c r="O29" s="350" t="s">
        <v>109</v>
      </c>
    </row>
    <row r="30" spans="2:15" ht="13.5" thickBot="1">
      <c r="B30" s="237" t="s">
        <v>431</v>
      </c>
      <c r="C30" s="352">
        <v>1.7835726062396799</v>
      </c>
      <c r="D30" s="352">
        <v>1.7835726062396799</v>
      </c>
      <c r="E30" s="352">
        <v>2.1351007181317341</v>
      </c>
      <c r="F30" s="352">
        <v>1.4903341636473562</v>
      </c>
      <c r="G30" s="352">
        <v>2.6728513749412022</v>
      </c>
      <c r="H30" s="352">
        <v>1.1502342991200798</v>
      </c>
      <c r="I30" s="352">
        <v>0</v>
      </c>
      <c r="J30" s="352">
        <v>4.519759743374844</v>
      </c>
      <c r="K30" s="352">
        <v>4.8565357604894439</v>
      </c>
      <c r="L30" s="352">
        <v>4.2433058099387484</v>
      </c>
      <c r="M30" s="352">
        <v>9.5783729117272856</v>
      </c>
      <c r="N30" s="352">
        <v>2.7089048039889656</v>
      </c>
      <c r="O30" s="352">
        <v>0</v>
      </c>
    </row>
    <row r="31" spans="2:15" ht="13.5" thickBot="1">
      <c r="B31" s="239"/>
      <c r="C31" s="353"/>
      <c r="D31" s="353"/>
      <c r="E31" s="353"/>
      <c r="F31" s="353"/>
      <c r="G31" s="353"/>
      <c r="H31" s="353"/>
      <c r="I31" s="353"/>
      <c r="J31" s="353"/>
      <c r="K31" s="353"/>
      <c r="L31" s="353"/>
      <c r="M31" s="353"/>
      <c r="N31" s="353"/>
      <c r="O31" s="353"/>
    </row>
    <row r="32" spans="2:15" ht="13.5" thickBot="1">
      <c r="B32" s="241" t="s">
        <v>432</v>
      </c>
      <c r="C32" s="354">
        <v>2.0145654679599709</v>
      </c>
      <c r="D32" s="354">
        <v>2.0160889434260696</v>
      </c>
      <c r="E32" s="354">
        <v>2.1098135999424805</v>
      </c>
      <c r="F32" s="354">
        <v>1.9419744709588624</v>
      </c>
      <c r="G32" s="354">
        <v>2.7599374374656329</v>
      </c>
      <c r="H32" s="354">
        <v>1.6592599573543065</v>
      </c>
      <c r="I32" s="354">
        <v>0</v>
      </c>
      <c r="J32" s="354">
        <v>5.3994742129704081</v>
      </c>
      <c r="K32" s="354">
        <v>5.7442004779620648</v>
      </c>
      <c r="L32" s="354">
        <v>5.0835530365477029</v>
      </c>
      <c r="M32" s="354">
        <v>7.683914843212416</v>
      </c>
      <c r="N32" s="354">
        <v>4.1847837114440427</v>
      </c>
      <c r="O32" s="354">
        <v>0</v>
      </c>
    </row>
    <row r="33" spans="2:15">
      <c r="B33" s="391"/>
      <c r="C33" s="356"/>
      <c r="D33" s="356"/>
      <c r="E33" s="356"/>
      <c r="F33" s="356"/>
      <c r="G33" s="356"/>
      <c r="H33" s="356"/>
      <c r="I33" s="356"/>
      <c r="J33" s="356"/>
      <c r="K33" s="356"/>
      <c r="L33" s="356"/>
      <c r="M33" s="356"/>
      <c r="N33" s="356"/>
      <c r="O33" s="356"/>
    </row>
    <row r="34" spans="2:15">
      <c r="B34" s="113" t="s">
        <v>177</v>
      </c>
      <c r="C34" s="1"/>
      <c r="D34" s="1"/>
      <c r="E34" s="1"/>
      <c r="F34" s="1"/>
      <c r="G34" s="1"/>
      <c r="H34" s="1"/>
      <c r="I34" s="1"/>
      <c r="J34" s="1"/>
      <c r="K34" s="1"/>
      <c r="L34" s="1"/>
      <c r="M34" s="1"/>
      <c r="N34" s="1"/>
      <c r="O34" s="1"/>
    </row>
    <row r="35" spans="2:15">
      <c r="B35" s="113" t="s">
        <v>906</v>
      </c>
      <c r="J35" s="392"/>
      <c r="K35" s="392"/>
      <c r="L35" s="392"/>
      <c r="M35" s="392"/>
      <c r="N35" s="392"/>
      <c r="O35" s="392"/>
    </row>
    <row r="36" spans="2:15">
      <c r="B36" s="113" t="s">
        <v>907</v>
      </c>
      <c r="J36" s="392"/>
      <c r="K36" s="392"/>
      <c r="L36" s="392"/>
      <c r="M36" s="392"/>
      <c r="N36" s="392"/>
      <c r="O36" s="392"/>
    </row>
    <row r="37" spans="2:15">
      <c r="B37" s="113" t="s">
        <v>908</v>
      </c>
      <c r="J37" s="392"/>
      <c r="K37" s="392"/>
      <c r="L37" s="392"/>
      <c r="M37" s="392"/>
      <c r="N37" s="392"/>
      <c r="O37" s="392"/>
    </row>
    <row r="38" spans="2:15">
      <c r="B38" s="113" t="s">
        <v>433</v>
      </c>
      <c r="J38" s="392"/>
      <c r="K38" s="392"/>
      <c r="L38" s="392"/>
      <c r="M38" s="392"/>
      <c r="N38" s="392"/>
      <c r="O38" s="392"/>
    </row>
    <row r="39" spans="2:15">
      <c r="B39" s="113"/>
    </row>
    <row r="40" spans="2:15">
      <c r="B40" s="113" t="s">
        <v>34</v>
      </c>
    </row>
  </sheetData>
  <mergeCells count="16">
    <mergeCell ref="F10:H10"/>
    <mergeCell ref="I10:I11"/>
    <mergeCell ref="J10:J11"/>
    <mergeCell ref="K10:K11"/>
    <mergeCell ref="L10:N10"/>
    <mergeCell ref="O10:O11"/>
    <mergeCell ref="B4:O4"/>
    <mergeCell ref="B5:O5"/>
    <mergeCell ref="B7:B11"/>
    <mergeCell ref="C7:I8"/>
    <mergeCell ref="J7:O8"/>
    <mergeCell ref="C9:C11"/>
    <mergeCell ref="D9:I9"/>
    <mergeCell ref="J9:O9"/>
    <mergeCell ref="D10:D11"/>
    <mergeCell ref="E10:E11"/>
  </mergeCells>
  <conditionalFormatting sqref="B14:B16 B24:B25 B30 B27 B20:B22">
    <cfRule type="cellIs" dxfId="63" priority="8" stopIfTrue="1" operator="equal">
      <formula>"División"</formula>
    </cfRule>
  </conditionalFormatting>
  <conditionalFormatting sqref="B28">
    <cfRule type="cellIs" dxfId="62" priority="7" stopIfTrue="1" operator="equal">
      <formula>"División"</formula>
    </cfRule>
  </conditionalFormatting>
  <conditionalFormatting sqref="B26">
    <cfRule type="cellIs" dxfId="61" priority="6" stopIfTrue="1" operator="equal">
      <formula>"División"</formula>
    </cfRule>
  </conditionalFormatting>
  <conditionalFormatting sqref="B17:B18">
    <cfRule type="cellIs" dxfId="60" priority="5" stopIfTrue="1" operator="equal">
      <formula>"División"</formula>
    </cfRule>
  </conditionalFormatting>
  <conditionalFormatting sqref="B23">
    <cfRule type="cellIs" dxfId="59" priority="4" stopIfTrue="1" operator="equal">
      <formula>"División"</formula>
    </cfRule>
  </conditionalFormatting>
  <conditionalFormatting sqref="B19">
    <cfRule type="cellIs" dxfId="58" priority="3" stopIfTrue="1" operator="equal">
      <formula>"División"</formula>
    </cfRule>
  </conditionalFormatting>
  <conditionalFormatting sqref="B29">
    <cfRule type="cellIs" dxfId="57" priority="2" stopIfTrue="1" operator="equal">
      <formula>"División"</formula>
    </cfRule>
  </conditionalFormatting>
  <conditionalFormatting sqref="B32">
    <cfRule type="cellIs" dxfId="56" priority="1" operator="equal">
      <formula>"Sistema Bancario PRELIMINAR"</formula>
    </cfRule>
  </conditionalFormatting>
  <hyperlinks>
    <hyperlink ref="O3" location="'Índice '!A1" tooltip="Ir al Índice" display="Volver" xr:uid="{EEF68BFA-F4EB-4F99-A796-5CC627FE5014}"/>
  </hyperlinks>
  <printOptions horizontalCentered="1"/>
  <pageMargins left="0.2" right="0.2" top="0.33" bottom="0.25" header="0" footer="0"/>
  <pageSetup scale="10" orientation="landscape" r:id="rId1"/>
  <headerFooter alignWithMargins="0">
    <oddFooter>&amp;L- &amp;P -&amp;R&amp;D</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44A1B-1D1D-49B1-AEEA-483417EAAA8D}">
  <sheetPr codeName="Hoja11">
    <tabColor theme="4" tint="0.79998168889431442"/>
    <pageSetUpPr fitToPage="1"/>
  </sheetPr>
  <dimension ref="A1:J37"/>
  <sheetViews>
    <sheetView showGridLines="0" zoomScale="85" zoomScaleNormal="85" workbookViewId="0"/>
  </sheetViews>
  <sheetFormatPr baseColWidth="10" defaultColWidth="11.5703125" defaultRowHeight="12.75" outlineLevelRow="1"/>
  <cols>
    <col min="1" max="1" width="5.140625" bestFit="1" customWidth="1"/>
    <col min="2" max="2" width="47.85546875" style="1" customWidth="1"/>
    <col min="3" max="10" width="20.85546875" style="1" customWidth="1"/>
    <col min="11" max="16384" width="11.5703125" style="1"/>
  </cols>
  <sheetData>
    <row r="1" spans="1:10">
      <c r="B1" s="116"/>
    </row>
    <row r="2" spans="1:10" s="310" customFormat="1" ht="36.6" hidden="1" customHeight="1" outlineLevel="1">
      <c r="A2"/>
      <c r="B2" s="206"/>
      <c r="C2" s="295" t="s">
        <v>909</v>
      </c>
      <c r="D2" s="295" t="s">
        <v>910</v>
      </c>
      <c r="E2" s="295" t="s">
        <v>911</v>
      </c>
      <c r="F2" s="295" t="s">
        <v>912</v>
      </c>
      <c r="G2" s="295" t="s">
        <v>913</v>
      </c>
      <c r="H2" s="295" t="s">
        <v>914</v>
      </c>
      <c r="I2" s="295" t="s">
        <v>915</v>
      </c>
      <c r="J2" s="295" t="s">
        <v>916</v>
      </c>
    </row>
    <row r="3" spans="1:10" ht="27" customHeight="1" collapsed="1" thickBot="1">
      <c r="B3" s="209" t="s">
        <v>400</v>
      </c>
      <c r="J3" s="210" t="s">
        <v>36</v>
      </c>
    </row>
    <row r="4" spans="1:10" ht="17.45" customHeight="1">
      <c r="B4" s="14" t="s">
        <v>917</v>
      </c>
      <c r="C4" s="15"/>
      <c r="D4" s="15"/>
      <c r="E4" s="15"/>
      <c r="F4" s="15"/>
      <c r="G4" s="15"/>
      <c r="H4" s="15"/>
      <c r="I4" s="15"/>
      <c r="J4" s="16"/>
    </row>
    <row r="5" spans="1:10" ht="22.5" customHeight="1" thickBot="1">
      <c r="B5" s="369" t="s">
        <v>918</v>
      </c>
      <c r="C5" s="370"/>
      <c r="D5" s="370"/>
      <c r="E5" s="370"/>
      <c r="F5" s="370"/>
      <c r="G5" s="370"/>
      <c r="H5" s="370"/>
      <c r="I5" s="370"/>
      <c r="J5" s="371"/>
    </row>
    <row r="6" spans="1:10">
      <c r="B6" s="373"/>
      <c r="C6" s="373"/>
      <c r="D6" s="373"/>
      <c r="E6" s="373"/>
      <c r="F6" s="373"/>
      <c r="G6" s="373"/>
      <c r="H6" s="373"/>
      <c r="I6" s="373"/>
      <c r="J6" s="373"/>
    </row>
    <row r="7" spans="1:10" customFormat="1" hidden="1"/>
    <row r="8" spans="1:10" customFormat="1" ht="13.15" hidden="1" customHeight="1"/>
    <row r="9" spans="1:10" ht="16.899999999999999" customHeight="1">
      <c r="B9" s="215" t="s">
        <v>403</v>
      </c>
      <c r="C9" s="287" t="s">
        <v>413</v>
      </c>
      <c r="D9" s="403" t="s">
        <v>919</v>
      </c>
      <c r="E9" s="404"/>
      <c r="F9" s="405"/>
      <c r="G9" s="282" t="s">
        <v>920</v>
      </c>
      <c r="H9" s="406" t="s">
        <v>921</v>
      </c>
      <c r="I9" s="407"/>
      <c r="J9" s="408"/>
    </row>
    <row r="10" spans="1:10">
      <c r="B10" s="221"/>
      <c r="C10" s="287"/>
      <c r="D10" s="223" t="s">
        <v>413</v>
      </c>
      <c r="E10" s="409" t="s">
        <v>922</v>
      </c>
      <c r="F10" s="409" t="s">
        <v>923</v>
      </c>
      <c r="G10" s="287"/>
      <c r="H10" s="223" t="s">
        <v>413</v>
      </c>
      <c r="I10" s="409" t="s">
        <v>922</v>
      </c>
      <c r="J10" s="409" t="s">
        <v>923</v>
      </c>
    </row>
    <row r="11" spans="1:10">
      <c r="B11" s="227"/>
      <c r="C11" s="292"/>
      <c r="D11" s="229"/>
      <c r="E11" s="410"/>
      <c r="F11" s="410"/>
      <c r="G11" s="292"/>
      <c r="H11" s="229"/>
      <c r="I11" s="410"/>
      <c r="J11" s="410"/>
    </row>
    <row r="12" spans="1:10">
      <c r="B12" s="390"/>
      <c r="C12" s="390"/>
      <c r="D12" s="214"/>
      <c r="E12" s="214"/>
      <c r="F12" s="390"/>
      <c r="G12" s="390"/>
      <c r="H12" s="390"/>
      <c r="I12" s="390"/>
      <c r="J12" s="390"/>
    </row>
    <row r="13" spans="1:10" ht="13.5" thickBot="1">
      <c r="B13" s="392"/>
      <c r="C13" s="392"/>
      <c r="D13" s="113"/>
      <c r="E13" s="113"/>
      <c r="F13" s="373"/>
      <c r="G13" s="373"/>
      <c r="H13" s="373"/>
      <c r="I13" s="373"/>
      <c r="J13" s="373"/>
    </row>
    <row r="14" spans="1:10">
      <c r="B14" s="232" t="s">
        <v>415</v>
      </c>
      <c r="C14" s="233">
        <v>8101255.4190790001</v>
      </c>
      <c r="D14" s="233">
        <v>7659879.8226669999</v>
      </c>
      <c r="E14" s="233">
        <v>5059218.371576</v>
      </c>
      <c r="F14" s="233">
        <v>2600661.4510909999</v>
      </c>
      <c r="G14" s="233">
        <v>286597.87750800001</v>
      </c>
      <c r="H14" s="233">
        <v>154777.71890400001</v>
      </c>
      <c r="I14" s="233">
        <v>109783.39972099999</v>
      </c>
      <c r="J14" s="233">
        <v>44994.319183</v>
      </c>
    </row>
    <row r="15" spans="1:10">
      <c r="B15" s="235" t="s">
        <v>416</v>
      </c>
      <c r="C15" s="236">
        <v>1984453.1314730002</v>
      </c>
      <c r="D15" s="236">
        <v>1744195.824245</v>
      </c>
      <c r="E15" s="236">
        <v>1744195.824245</v>
      </c>
      <c r="F15" s="236">
        <v>0</v>
      </c>
      <c r="G15" s="236">
        <v>104575.128126</v>
      </c>
      <c r="H15" s="236">
        <v>135682.17910199999</v>
      </c>
      <c r="I15" s="236">
        <v>135682.17910199999</v>
      </c>
      <c r="J15" s="236">
        <v>0</v>
      </c>
    </row>
    <row r="16" spans="1:10">
      <c r="B16" s="235" t="s">
        <v>417</v>
      </c>
      <c r="C16" s="236">
        <v>4717081.2449820004</v>
      </c>
      <c r="D16" s="236">
        <v>3971785.4375900002</v>
      </c>
      <c r="E16" s="236">
        <v>2352512.2754480001</v>
      </c>
      <c r="F16" s="236">
        <v>1619273.1621419999</v>
      </c>
      <c r="G16" s="236">
        <v>584007.90504700004</v>
      </c>
      <c r="H16" s="236">
        <v>161287.90234500001</v>
      </c>
      <c r="I16" s="236">
        <v>141713.63833099999</v>
      </c>
      <c r="J16" s="236">
        <v>19574.264014</v>
      </c>
    </row>
    <row r="17" spans="2:10">
      <c r="B17" s="235" t="s">
        <v>418</v>
      </c>
      <c r="C17" s="236">
        <v>37238646.147321001</v>
      </c>
      <c r="D17" s="236">
        <v>35925265.715460002</v>
      </c>
      <c r="E17" s="236">
        <v>14783555.233805999</v>
      </c>
      <c r="F17" s="236">
        <v>21141710.481654</v>
      </c>
      <c r="G17" s="236">
        <v>205601.00288499999</v>
      </c>
      <c r="H17" s="236">
        <v>1107779.4289760001</v>
      </c>
      <c r="I17" s="236">
        <v>270723.21569600003</v>
      </c>
      <c r="J17" s="236">
        <v>837056.21328000003</v>
      </c>
    </row>
    <row r="18" spans="2:10">
      <c r="B18" s="235" t="s">
        <v>419</v>
      </c>
      <c r="C18" s="236">
        <v>49717746.360833995</v>
      </c>
      <c r="D18" s="236">
        <v>46208029.978828996</v>
      </c>
      <c r="E18" s="236">
        <v>26098060.616686001</v>
      </c>
      <c r="F18" s="236">
        <v>20109969.362142999</v>
      </c>
      <c r="G18" s="236">
        <v>1785052.178971</v>
      </c>
      <c r="H18" s="236">
        <v>1724664.203034</v>
      </c>
      <c r="I18" s="236">
        <v>670586.70414100005</v>
      </c>
      <c r="J18" s="236">
        <v>1054077.498893</v>
      </c>
    </row>
    <row r="19" spans="2:10">
      <c r="B19" s="235" t="s">
        <v>420</v>
      </c>
      <c r="C19" s="236">
        <v>35183863.567162</v>
      </c>
      <c r="D19" s="236">
        <v>31368080.274726</v>
      </c>
      <c r="E19" s="236">
        <v>11550895.233975001</v>
      </c>
      <c r="F19" s="236">
        <v>19817185.040750999</v>
      </c>
      <c r="G19" s="236">
        <v>600101.60230999999</v>
      </c>
      <c r="H19" s="236">
        <v>3215681.690126</v>
      </c>
      <c r="I19" s="236">
        <v>444997.21720200003</v>
      </c>
      <c r="J19" s="236">
        <v>2770684.4729240001</v>
      </c>
    </row>
    <row r="20" spans="2:10">
      <c r="B20" s="235" t="s">
        <v>421</v>
      </c>
      <c r="C20" s="236">
        <v>3896139.0574229998</v>
      </c>
      <c r="D20" s="236">
        <v>3601087.2572389999</v>
      </c>
      <c r="E20" s="236">
        <v>0</v>
      </c>
      <c r="F20" s="236">
        <v>3601087.2572389999</v>
      </c>
      <c r="G20" s="236">
        <v>0</v>
      </c>
      <c r="H20" s="236">
        <v>295051.80018399999</v>
      </c>
      <c r="I20" s="236">
        <v>0</v>
      </c>
      <c r="J20" s="236">
        <v>295051.80018399999</v>
      </c>
    </row>
    <row r="21" spans="2:10">
      <c r="B21" s="235" t="s">
        <v>422</v>
      </c>
      <c r="C21" s="236">
        <v>3312957.6381039997</v>
      </c>
      <c r="D21" s="236">
        <v>2785629.8899169997</v>
      </c>
      <c r="E21" s="236">
        <v>2151958.6332299998</v>
      </c>
      <c r="F21" s="236">
        <v>633671.25668700004</v>
      </c>
      <c r="G21" s="236">
        <v>361850.77343200002</v>
      </c>
      <c r="H21" s="236">
        <v>165476.974755</v>
      </c>
      <c r="I21" s="236">
        <v>144231.98681900001</v>
      </c>
      <c r="J21" s="236">
        <v>21244.987936000001</v>
      </c>
    </row>
    <row r="22" spans="2:10">
      <c r="B22" s="235" t="s">
        <v>423</v>
      </c>
      <c r="C22" s="236">
        <v>27493944.045715999</v>
      </c>
      <c r="D22" s="236">
        <v>25219531.976516999</v>
      </c>
      <c r="E22" s="236">
        <v>12569728.180086</v>
      </c>
      <c r="F22" s="236">
        <v>12649803.796430999</v>
      </c>
      <c r="G22" s="236">
        <v>622257.04314099997</v>
      </c>
      <c r="H22" s="236">
        <v>1652155.026058</v>
      </c>
      <c r="I22" s="236">
        <v>787326.400914</v>
      </c>
      <c r="J22" s="236">
        <v>864828.62514400005</v>
      </c>
    </row>
    <row r="23" spans="2:10">
      <c r="B23" s="235" t="s">
        <v>424</v>
      </c>
      <c r="C23" s="236">
        <v>854612.71475799999</v>
      </c>
      <c r="D23" s="236">
        <v>776240.24833199999</v>
      </c>
      <c r="E23" s="236">
        <v>0</v>
      </c>
      <c r="F23" s="236">
        <v>776240.24833199999</v>
      </c>
      <c r="G23" s="236">
        <v>0</v>
      </c>
      <c r="H23" s="236">
        <v>78372.466425999999</v>
      </c>
      <c r="I23" s="236">
        <v>0</v>
      </c>
      <c r="J23" s="236">
        <v>78372.466425999999</v>
      </c>
    </row>
    <row r="24" spans="2:10">
      <c r="B24" s="235" t="s">
        <v>425</v>
      </c>
      <c r="C24" s="236">
        <v>40042155.281629995</v>
      </c>
      <c r="D24" s="236">
        <v>37024136.475992002</v>
      </c>
      <c r="E24" s="236">
        <v>11096539.78877</v>
      </c>
      <c r="F24" s="236">
        <v>25927596.687222</v>
      </c>
      <c r="G24" s="236">
        <v>1062194.860133</v>
      </c>
      <c r="H24" s="236">
        <v>1955823.9455050002</v>
      </c>
      <c r="I24" s="236">
        <v>705963.79154500004</v>
      </c>
      <c r="J24" s="236">
        <v>1249860.15396</v>
      </c>
    </row>
    <row r="25" spans="2:10">
      <c r="B25" s="235" t="s">
        <v>426</v>
      </c>
      <c r="C25" s="236">
        <v>7287055.548630001</v>
      </c>
      <c r="D25" s="236">
        <v>5839678.7770140003</v>
      </c>
      <c r="E25" s="236">
        <v>3894611.2908370001</v>
      </c>
      <c r="F25" s="236">
        <v>1945067.486177</v>
      </c>
      <c r="G25" s="236">
        <v>1016576.2898490001</v>
      </c>
      <c r="H25" s="236">
        <v>430800.48176699999</v>
      </c>
      <c r="I25" s="236">
        <v>360622.52252100001</v>
      </c>
      <c r="J25" s="236">
        <v>70177.959245999999</v>
      </c>
    </row>
    <row r="26" spans="2:10">
      <c r="B26" s="235" t="s">
        <v>427</v>
      </c>
      <c r="C26" s="236">
        <v>8004.155334</v>
      </c>
      <c r="D26" s="236">
        <v>8004.155334</v>
      </c>
      <c r="E26" s="236">
        <v>8004.155334</v>
      </c>
      <c r="F26" s="236">
        <v>0</v>
      </c>
      <c r="G26" s="236">
        <v>0</v>
      </c>
      <c r="H26" s="236">
        <v>0</v>
      </c>
      <c r="I26" s="236">
        <v>0</v>
      </c>
      <c r="J26" s="236">
        <v>0</v>
      </c>
    </row>
    <row r="27" spans="2:10">
      <c r="B27" s="235" t="s">
        <v>428</v>
      </c>
      <c r="C27" s="236">
        <v>249830.60447399999</v>
      </c>
      <c r="D27" s="236">
        <v>221111.00013599999</v>
      </c>
      <c r="E27" s="236">
        <v>221111.00013599999</v>
      </c>
      <c r="F27" s="236">
        <v>0</v>
      </c>
      <c r="G27" s="236">
        <v>0</v>
      </c>
      <c r="H27" s="236">
        <v>28719.604338000001</v>
      </c>
      <c r="I27" s="236">
        <v>28719.604338000001</v>
      </c>
      <c r="J27" s="236">
        <v>0</v>
      </c>
    </row>
    <row r="28" spans="2:10">
      <c r="B28" s="235" t="s">
        <v>429</v>
      </c>
      <c r="C28" s="236">
        <v>276727.69432500005</v>
      </c>
      <c r="D28" s="236">
        <v>245773.51357100002</v>
      </c>
      <c r="E28" s="236">
        <v>245749.89751400001</v>
      </c>
      <c r="F28" s="236">
        <v>23.616057000000001</v>
      </c>
      <c r="G28" s="236">
        <v>30954.180754000001</v>
      </c>
      <c r="H28" s="236">
        <v>0</v>
      </c>
      <c r="I28" s="236">
        <v>0</v>
      </c>
      <c r="J28" s="236">
        <v>0</v>
      </c>
    </row>
    <row r="29" spans="2:10">
      <c r="B29" s="235" t="s">
        <v>430</v>
      </c>
      <c r="C29" s="236">
        <v>31195.716498999998</v>
      </c>
      <c r="D29" s="236">
        <v>31195.716498999998</v>
      </c>
      <c r="E29" s="236">
        <v>31195.716498999998</v>
      </c>
      <c r="F29" s="236">
        <v>0</v>
      </c>
      <c r="G29" s="236">
        <v>0</v>
      </c>
      <c r="H29" s="236">
        <v>0</v>
      </c>
      <c r="I29" s="236">
        <v>0</v>
      </c>
      <c r="J29" s="236">
        <v>0</v>
      </c>
    </row>
    <row r="30" spans="2:10" ht="13.5" thickBot="1">
      <c r="B30" s="237" t="s">
        <v>431</v>
      </c>
      <c r="C30" s="238">
        <v>32764760.797166999</v>
      </c>
      <c r="D30" s="238">
        <v>30734700.201488003</v>
      </c>
      <c r="E30" s="238">
        <v>11930878.536519</v>
      </c>
      <c r="F30" s="238">
        <v>18803821.664969001</v>
      </c>
      <c r="G30" s="238">
        <v>719804.65693599998</v>
      </c>
      <c r="H30" s="238">
        <v>1310255.9387429999</v>
      </c>
      <c r="I30" s="238">
        <v>320780.62850200001</v>
      </c>
      <c r="J30" s="238">
        <v>989475.31024100003</v>
      </c>
    </row>
    <row r="31" spans="2:10" ht="13.5" thickBot="1">
      <c r="B31" s="239"/>
      <c r="C31" s="113"/>
      <c r="D31" s="113"/>
      <c r="E31" s="113"/>
      <c r="F31" s="113"/>
      <c r="G31" s="113"/>
      <c r="H31" s="113"/>
      <c r="I31" s="113"/>
      <c r="J31" s="113"/>
    </row>
    <row r="32" spans="2:10" ht="13.5" thickBot="1">
      <c r="B32" s="241" t="s">
        <v>432</v>
      </c>
      <c r="C32" s="242">
        <v>253160429.12491098</v>
      </c>
      <c r="D32" s="242">
        <v>233364326.26555598</v>
      </c>
      <c r="E32" s="242">
        <v>103738214.75466099</v>
      </c>
      <c r="F32" s="242">
        <v>129626111.510895</v>
      </c>
      <c r="G32" s="242">
        <v>7379573.4990919996</v>
      </c>
      <c r="H32" s="242">
        <v>12416529.360262999</v>
      </c>
      <c r="I32" s="242">
        <v>4121131.288832</v>
      </c>
      <c r="J32" s="242">
        <v>8295398.0714309998</v>
      </c>
    </row>
    <row r="34" spans="2:3">
      <c r="B34" s="1" t="s">
        <v>177</v>
      </c>
    </row>
    <row r="35" spans="2:3">
      <c r="B35" s="113" t="s">
        <v>433</v>
      </c>
      <c r="C35" s="411"/>
    </row>
    <row r="36" spans="2:3">
      <c r="B36" s="268"/>
    </row>
    <row r="37" spans="2:3">
      <c r="B37" s="113" t="s">
        <v>34</v>
      </c>
    </row>
  </sheetData>
  <mergeCells count="13">
    <mergeCell ref="H10:H11"/>
    <mergeCell ref="I10:I11"/>
    <mergeCell ref="J10:J11"/>
    <mergeCell ref="B4:J4"/>
    <mergeCell ref="B5:J5"/>
    <mergeCell ref="B9:B11"/>
    <mergeCell ref="C9:C11"/>
    <mergeCell ref="D9:F9"/>
    <mergeCell ref="G9:G11"/>
    <mergeCell ref="H9:J9"/>
    <mergeCell ref="D10:D11"/>
    <mergeCell ref="E10:E11"/>
    <mergeCell ref="F10:F11"/>
  </mergeCells>
  <conditionalFormatting sqref="B14:B16 B24:B25 B30 B27 B20:B22">
    <cfRule type="cellIs" dxfId="55" priority="8" stopIfTrue="1" operator="equal">
      <formula>"División"</formula>
    </cfRule>
  </conditionalFormatting>
  <conditionalFormatting sqref="B28">
    <cfRule type="cellIs" dxfId="54" priority="7" stopIfTrue="1" operator="equal">
      <formula>"División"</formula>
    </cfRule>
  </conditionalFormatting>
  <conditionalFormatting sqref="B26">
    <cfRule type="cellIs" dxfId="53" priority="6" stopIfTrue="1" operator="equal">
      <formula>"División"</formula>
    </cfRule>
  </conditionalFormatting>
  <conditionalFormatting sqref="B17:B18">
    <cfRule type="cellIs" dxfId="52" priority="5" stopIfTrue="1" operator="equal">
      <formula>"División"</formula>
    </cfRule>
  </conditionalFormatting>
  <conditionalFormatting sqref="B23">
    <cfRule type="cellIs" dxfId="51" priority="4" stopIfTrue="1" operator="equal">
      <formula>"División"</formula>
    </cfRule>
  </conditionalFormatting>
  <conditionalFormatting sqref="B19">
    <cfRule type="cellIs" dxfId="50" priority="3" stopIfTrue="1" operator="equal">
      <formula>"División"</formula>
    </cfRule>
  </conditionalFormatting>
  <conditionalFormatting sqref="B29">
    <cfRule type="cellIs" dxfId="49" priority="2" stopIfTrue="1" operator="equal">
      <formula>"División"</formula>
    </cfRule>
  </conditionalFormatting>
  <conditionalFormatting sqref="B32">
    <cfRule type="cellIs" dxfId="48" priority="1" operator="equal">
      <formula>"Sistema Bancario PRELIMINAR"</formula>
    </cfRule>
  </conditionalFormatting>
  <hyperlinks>
    <hyperlink ref="J3" location="'Índice '!A1" tooltip="Ir al Índice" display="Volver" xr:uid="{64F7EA04-C6A0-4E85-9913-BB33D497B1DD}"/>
  </hyperlinks>
  <pageMargins left="0.75" right="0.75" top="1" bottom="1" header="0" footer="0"/>
  <pageSetup scale="46" orientation="landscape" r:id="rId1"/>
  <headerFooter alignWithMargins="0">
    <oddFooter>&amp;L- &amp;P -&amp;R&amp;D</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DA77B-8F7B-4766-8187-270DF24B28D1}">
  <sheetPr codeName="Hoja28">
    <tabColor theme="4" tint="0.79998168889431442"/>
    <pageSetUpPr fitToPage="1"/>
  </sheetPr>
  <dimension ref="A1:N41"/>
  <sheetViews>
    <sheetView showGridLines="0" zoomScale="85" zoomScaleNormal="85" workbookViewId="0"/>
  </sheetViews>
  <sheetFormatPr baseColWidth="10" defaultColWidth="11.5703125" defaultRowHeight="12.75" outlineLevelRow="1"/>
  <cols>
    <col min="1" max="1" width="5.140625" bestFit="1" customWidth="1"/>
    <col min="2" max="2" width="35.7109375" style="1" customWidth="1"/>
    <col min="3" max="14" width="16.28515625" style="1" customWidth="1"/>
    <col min="15" max="16384" width="11.5703125" style="1"/>
  </cols>
  <sheetData>
    <row r="1" spans="1:14">
      <c r="B1" s="116"/>
    </row>
    <row r="2" spans="1:14" s="310" customFormat="1" ht="29.45" hidden="1" customHeight="1" outlineLevel="1">
      <c r="A2"/>
      <c r="B2" s="206"/>
      <c r="C2" s="295" t="s">
        <v>924</v>
      </c>
      <c r="D2" s="295" t="s">
        <v>925</v>
      </c>
      <c r="E2" s="295" t="s">
        <v>926</v>
      </c>
      <c r="F2" s="295" t="s">
        <v>927</v>
      </c>
      <c r="G2" s="295" t="s">
        <v>928</v>
      </c>
      <c r="H2" s="295" t="s">
        <v>929</v>
      </c>
      <c r="I2" s="295" t="s">
        <v>930</v>
      </c>
      <c r="J2" s="295" t="s">
        <v>931</v>
      </c>
      <c r="K2" s="295" t="s">
        <v>932</v>
      </c>
      <c r="L2" s="295" t="s">
        <v>933</v>
      </c>
      <c r="M2" s="295" t="s">
        <v>934</v>
      </c>
      <c r="N2" s="295" t="s">
        <v>935</v>
      </c>
    </row>
    <row r="3" spans="1:14" ht="25.15" customHeight="1" collapsed="1" thickBot="1">
      <c r="B3" s="209" t="s">
        <v>400</v>
      </c>
      <c r="N3" s="210" t="s">
        <v>36</v>
      </c>
    </row>
    <row r="4" spans="1:14" ht="17.45" customHeight="1">
      <c r="B4" s="14" t="s">
        <v>936</v>
      </c>
      <c r="C4" s="15"/>
      <c r="D4" s="15"/>
      <c r="E4" s="15"/>
      <c r="F4" s="15"/>
      <c r="G4" s="15"/>
      <c r="H4" s="15"/>
      <c r="I4" s="15"/>
      <c r="J4" s="15"/>
      <c r="K4" s="15"/>
      <c r="L4" s="15"/>
      <c r="M4" s="15"/>
      <c r="N4" s="16"/>
    </row>
    <row r="5" spans="1:14" ht="22.5" customHeight="1" thickBot="1">
      <c r="B5" s="369" t="s">
        <v>402</v>
      </c>
      <c r="C5" s="370"/>
      <c r="D5" s="370"/>
      <c r="E5" s="370"/>
      <c r="F5" s="370"/>
      <c r="G5" s="370"/>
      <c r="H5" s="370"/>
      <c r="I5" s="370"/>
      <c r="J5" s="370"/>
      <c r="K5" s="370"/>
      <c r="L5" s="370"/>
      <c r="M5" s="370"/>
      <c r="N5" s="371"/>
    </row>
    <row r="6" spans="1:14" ht="21" customHeight="1">
      <c r="B6" s="373"/>
      <c r="C6" s="373"/>
      <c r="D6" s="373"/>
      <c r="E6" s="373"/>
      <c r="F6" s="373"/>
      <c r="G6" s="373"/>
      <c r="H6" s="373"/>
      <c r="I6" s="365"/>
      <c r="J6" s="365"/>
    </row>
    <row r="7" spans="1:14" ht="15.75" customHeight="1">
      <c r="B7" s="215" t="s">
        <v>403</v>
      </c>
      <c r="C7" s="299" t="s">
        <v>937</v>
      </c>
      <c r="D7" s="300"/>
      <c r="E7" s="300"/>
      <c r="F7" s="300"/>
      <c r="G7" s="300"/>
      <c r="H7" s="300"/>
      <c r="I7" s="300"/>
      <c r="J7" s="300"/>
      <c r="K7" s="248" t="s">
        <v>938</v>
      </c>
      <c r="L7" s="272"/>
      <c r="M7" s="272"/>
      <c r="N7" s="220"/>
    </row>
    <row r="8" spans="1:14" ht="15.75" customHeight="1">
      <c r="B8" s="221"/>
      <c r="C8" s="303"/>
      <c r="D8" s="304"/>
      <c r="E8" s="304"/>
      <c r="F8" s="304"/>
      <c r="G8" s="304"/>
      <c r="H8" s="304"/>
      <c r="I8" s="304"/>
      <c r="J8" s="304"/>
      <c r="K8" s="250"/>
      <c r="L8" s="286"/>
      <c r="M8" s="286"/>
      <c r="N8" s="264"/>
    </row>
    <row r="9" spans="1:14">
      <c r="B9" s="221"/>
      <c r="C9" s="409" t="s">
        <v>413</v>
      </c>
      <c r="D9" s="406" t="s">
        <v>919</v>
      </c>
      <c r="E9" s="407"/>
      <c r="F9" s="408"/>
      <c r="G9" s="282" t="s">
        <v>920</v>
      </c>
      <c r="H9" s="406" t="s">
        <v>921</v>
      </c>
      <c r="I9" s="407"/>
      <c r="J9" s="408"/>
      <c r="K9" s="216" t="s">
        <v>413</v>
      </c>
      <c r="L9" s="406" t="s">
        <v>939</v>
      </c>
      <c r="M9" s="407"/>
      <c r="N9" s="408"/>
    </row>
    <row r="10" spans="1:14">
      <c r="B10" s="221"/>
      <c r="C10" s="412"/>
      <c r="D10" s="223" t="s">
        <v>413</v>
      </c>
      <c r="E10" s="223" t="s">
        <v>922</v>
      </c>
      <c r="F10" s="223" t="s">
        <v>923</v>
      </c>
      <c r="G10" s="287"/>
      <c r="H10" s="223" t="s">
        <v>413</v>
      </c>
      <c r="I10" s="223" t="s">
        <v>922</v>
      </c>
      <c r="J10" s="223" t="s">
        <v>923</v>
      </c>
      <c r="K10" s="222"/>
      <c r="L10" s="282" t="s">
        <v>940</v>
      </c>
      <c r="M10" s="282" t="s">
        <v>941</v>
      </c>
      <c r="N10" s="282" t="s">
        <v>942</v>
      </c>
    </row>
    <row r="11" spans="1:14">
      <c r="B11" s="227"/>
      <c r="C11" s="410"/>
      <c r="D11" s="229"/>
      <c r="E11" s="229"/>
      <c r="F11" s="229"/>
      <c r="G11" s="292"/>
      <c r="H11" s="229"/>
      <c r="I11" s="229"/>
      <c r="J11" s="229"/>
      <c r="K11" s="228"/>
      <c r="L11" s="292"/>
      <c r="M11" s="292"/>
      <c r="N11" s="292"/>
    </row>
    <row r="12" spans="1:14">
      <c r="B12" s="390"/>
      <c r="C12" s="390"/>
      <c r="D12" s="390"/>
      <c r="E12" s="390"/>
      <c r="F12" s="390"/>
      <c r="G12" s="390"/>
      <c r="H12" s="390"/>
      <c r="I12" s="214"/>
      <c r="J12" s="214"/>
      <c r="K12" s="390"/>
      <c r="L12" s="214"/>
      <c r="M12" s="390"/>
      <c r="N12" s="390"/>
    </row>
    <row r="13" spans="1:14" ht="13.5" thickBot="1">
      <c r="B13" s="392"/>
      <c r="C13" s="373"/>
      <c r="D13" s="373"/>
      <c r="E13" s="373"/>
      <c r="F13" s="373"/>
      <c r="G13" s="373"/>
      <c r="H13" s="373"/>
      <c r="I13" s="113"/>
      <c r="J13" s="113"/>
      <c r="K13" s="392"/>
      <c r="L13" s="113"/>
      <c r="M13" s="373"/>
      <c r="N13" s="373"/>
    </row>
    <row r="14" spans="1:14">
      <c r="B14" s="232" t="s">
        <v>415</v>
      </c>
      <c r="C14" s="233">
        <v>6107268.1046199994</v>
      </c>
      <c r="D14" s="233">
        <v>5689697.8779349998</v>
      </c>
      <c r="E14" s="233">
        <v>5059218.371576</v>
      </c>
      <c r="F14" s="233">
        <v>630479.50635899999</v>
      </c>
      <c r="G14" s="233">
        <v>286597.87750800001</v>
      </c>
      <c r="H14" s="233">
        <v>130972.349177</v>
      </c>
      <c r="I14" s="233">
        <v>109783.39972099999</v>
      </c>
      <c r="J14" s="233">
        <v>21188.949455999998</v>
      </c>
      <c r="K14" s="233">
        <v>0</v>
      </c>
      <c r="L14" s="233">
        <v>0</v>
      </c>
      <c r="M14" s="233">
        <v>0</v>
      </c>
      <c r="N14" s="233">
        <v>0</v>
      </c>
    </row>
    <row r="15" spans="1:14">
      <c r="B15" s="235" t="s">
        <v>416</v>
      </c>
      <c r="C15" s="236">
        <v>1944442.5759170002</v>
      </c>
      <c r="D15" s="236">
        <v>1704185.268689</v>
      </c>
      <c r="E15" s="236">
        <v>1704185.268689</v>
      </c>
      <c r="F15" s="236">
        <v>0</v>
      </c>
      <c r="G15" s="236">
        <v>104575.128126</v>
      </c>
      <c r="H15" s="236">
        <v>135682.17910199999</v>
      </c>
      <c r="I15" s="236">
        <v>135682.17910199999</v>
      </c>
      <c r="J15" s="236">
        <v>0</v>
      </c>
      <c r="K15" s="236">
        <v>40010.555555999999</v>
      </c>
      <c r="L15" s="236">
        <v>40010.555555999999</v>
      </c>
      <c r="M15" s="236">
        <v>0</v>
      </c>
      <c r="N15" s="236">
        <v>0</v>
      </c>
    </row>
    <row r="16" spans="1:14">
      <c r="B16" s="235" t="s">
        <v>417</v>
      </c>
      <c r="C16" s="236">
        <v>3186020.5089090005</v>
      </c>
      <c r="D16" s="236">
        <v>2456884.0467750002</v>
      </c>
      <c r="E16" s="236">
        <v>2352512.2754480001</v>
      </c>
      <c r="F16" s="236">
        <v>104371.77132699999</v>
      </c>
      <c r="G16" s="236">
        <v>584007.90504700004</v>
      </c>
      <c r="H16" s="236">
        <v>145128.55708699999</v>
      </c>
      <c r="I16" s="236">
        <v>141713.63833099999</v>
      </c>
      <c r="J16" s="236">
        <v>3414.918756</v>
      </c>
      <c r="K16" s="236">
        <v>0</v>
      </c>
      <c r="L16" s="236">
        <v>0</v>
      </c>
      <c r="M16" s="236">
        <v>0</v>
      </c>
      <c r="N16" s="236">
        <v>0</v>
      </c>
    </row>
    <row r="17" spans="2:14">
      <c r="B17" s="235" t="s">
        <v>418</v>
      </c>
      <c r="C17" s="236">
        <v>19609336.285498999</v>
      </c>
      <c r="D17" s="236">
        <v>18792614.182582002</v>
      </c>
      <c r="E17" s="236">
        <v>14302668.726663001</v>
      </c>
      <c r="F17" s="236">
        <v>4489945.4559190003</v>
      </c>
      <c r="G17" s="236">
        <v>205601.00288499999</v>
      </c>
      <c r="H17" s="236">
        <v>611121.1000320001</v>
      </c>
      <c r="I17" s="236">
        <v>270723.21569600003</v>
      </c>
      <c r="J17" s="236">
        <v>340397.88433600002</v>
      </c>
      <c r="K17" s="236">
        <v>480886.50714300002</v>
      </c>
      <c r="L17" s="236">
        <v>480886.50714300002</v>
      </c>
      <c r="M17" s="236">
        <v>0</v>
      </c>
      <c r="N17" s="236">
        <v>0</v>
      </c>
    </row>
    <row r="18" spans="2:14">
      <c r="B18" s="235" t="s">
        <v>419</v>
      </c>
      <c r="C18" s="236">
        <v>32214086.710992996</v>
      </c>
      <c r="D18" s="236">
        <v>29367036.331611998</v>
      </c>
      <c r="E18" s="236">
        <v>25357763.904426999</v>
      </c>
      <c r="F18" s="236">
        <v>4009272.4271849999</v>
      </c>
      <c r="G18" s="236">
        <v>1785052.178971</v>
      </c>
      <c r="H18" s="236">
        <v>1061998.20041</v>
      </c>
      <c r="I18" s="236">
        <v>670586.70414100005</v>
      </c>
      <c r="J18" s="236">
        <v>391411.496269</v>
      </c>
      <c r="K18" s="236">
        <v>740296.71225900005</v>
      </c>
      <c r="L18" s="236">
        <v>740296.71225900005</v>
      </c>
      <c r="M18" s="236">
        <v>0</v>
      </c>
      <c r="N18" s="236">
        <v>0</v>
      </c>
    </row>
    <row r="19" spans="2:14">
      <c r="B19" s="235" t="s">
        <v>420</v>
      </c>
      <c r="C19" s="236">
        <v>17314902.512577001</v>
      </c>
      <c r="D19" s="236">
        <v>15442288.67265</v>
      </c>
      <c r="E19" s="236">
        <v>10525352.917723</v>
      </c>
      <c r="F19" s="236">
        <v>4916935.754927</v>
      </c>
      <c r="G19" s="236">
        <v>600101.60230999999</v>
      </c>
      <c r="H19" s="236">
        <v>1272512.237617</v>
      </c>
      <c r="I19" s="236">
        <v>444997.21720200003</v>
      </c>
      <c r="J19" s="236">
        <v>827515.02041500004</v>
      </c>
      <c r="K19" s="236">
        <v>1025542.316252</v>
      </c>
      <c r="L19" s="236">
        <v>1025542.316252</v>
      </c>
      <c r="M19" s="236">
        <v>0</v>
      </c>
      <c r="N19" s="236">
        <v>0</v>
      </c>
    </row>
    <row r="20" spans="2:14">
      <c r="B20" s="235" t="s">
        <v>421</v>
      </c>
      <c r="C20" s="236">
        <v>78927.368910000005</v>
      </c>
      <c r="D20" s="236">
        <v>69166.409356000004</v>
      </c>
      <c r="E20" s="236">
        <v>0</v>
      </c>
      <c r="F20" s="236">
        <v>69166.409356000004</v>
      </c>
      <c r="G20" s="236">
        <v>0</v>
      </c>
      <c r="H20" s="236">
        <v>9760.9595539999991</v>
      </c>
      <c r="I20" s="236">
        <v>0</v>
      </c>
      <c r="J20" s="236">
        <v>9760.9595539999991</v>
      </c>
      <c r="K20" s="236">
        <v>0</v>
      </c>
      <c r="L20" s="236">
        <v>0</v>
      </c>
      <c r="M20" s="236">
        <v>0</v>
      </c>
      <c r="N20" s="236">
        <v>0</v>
      </c>
    </row>
    <row r="21" spans="2:14">
      <c r="B21" s="235" t="s">
        <v>422</v>
      </c>
      <c r="C21" s="236">
        <v>3014245.5899399999</v>
      </c>
      <c r="D21" s="236">
        <v>2494631.6808199999</v>
      </c>
      <c r="E21" s="236">
        <v>2151958.6332299998</v>
      </c>
      <c r="F21" s="236">
        <v>342673.04758999997</v>
      </c>
      <c r="G21" s="236">
        <v>361850.77343200002</v>
      </c>
      <c r="H21" s="236">
        <v>157763.13568800001</v>
      </c>
      <c r="I21" s="236">
        <v>144231.98681900001</v>
      </c>
      <c r="J21" s="236">
        <v>13531.148869000001</v>
      </c>
      <c r="K21" s="236">
        <v>0</v>
      </c>
      <c r="L21" s="236">
        <v>0</v>
      </c>
      <c r="M21" s="236">
        <v>0</v>
      </c>
      <c r="N21" s="236">
        <v>0</v>
      </c>
    </row>
    <row r="22" spans="2:14">
      <c r="B22" s="235" t="s">
        <v>423</v>
      </c>
      <c r="C22" s="236">
        <v>16826582.211732</v>
      </c>
      <c r="D22" s="236">
        <v>15087014.524622999</v>
      </c>
      <c r="E22" s="236">
        <v>12537419.492145</v>
      </c>
      <c r="F22" s="236">
        <v>2549595.032478</v>
      </c>
      <c r="G22" s="236">
        <v>622257.04314099997</v>
      </c>
      <c r="H22" s="236">
        <v>1117310.6439680001</v>
      </c>
      <c r="I22" s="236">
        <v>787326.400914</v>
      </c>
      <c r="J22" s="236">
        <v>329984.24305400002</v>
      </c>
      <c r="K22" s="236">
        <v>32308.687941</v>
      </c>
      <c r="L22" s="236">
        <v>32308.687941</v>
      </c>
      <c r="M22" s="236">
        <v>0</v>
      </c>
      <c r="N22" s="236">
        <v>0</v>
      </c>
    </row>
    <row r="23" spans="2:14">
      <c r="B23" s="235" t="s">
        <v>424</v>
      </c>
      <c r="C23" s="236">
        <v>178.04399899999999</v>
      </c>
      <c r="D23" s="236">
        <v>148.29587799999999</v>
      </c>
      <c r="E23" s="236">
        <v>0</v>
      </c>
      <c r="F23" s="236">
        <v>148.29587799999999</v>
      </c>
      <c r="G23" s="236">
        <v>0</v>
      </c>
      <c r="H23" s="236">
        <v>29.748121000000001</v>
      </c>
      <c r="I23" s="236">
        <v>0</v>
      </c>
      <c r="J23" s="236">
        <v>29.748121000000001</v>
      </c>
      <c r="K23" s="236">
        <v>0</v>
      </c>
      <c r="L23" s="236">
        <v>0</v>
      </c>
      <c r="M23" s="236">
        <v>0</v>
      </c>
      <c r="N23" s="236">
        <v>0</v>
      </c>
    </row>
    <row r="24" spans="2:14">
      <c r="B24" s="235" t="s">
        <v>425</v>
      </c>
      <c r="C24" s="236">
        <v>17938477.377338</v>
      </c>
      <c r="D24" s="236">
        <v>15739672.248576</v>
      </c>
      <c r="E24" s="236">
        <v>11083539.561905</v>
      </c>
      <c r="F24" s="236">
        <v>4656132.686671</v>
      </c>
      <c r="G24" s="236">
        <v>1062194.860133</v>
      </c>
      <c r="H24" s="236">
        <v>1136610.2686290001</v>
      </c>
      <c r="I24" s="236">
        <v>705963.79154500004</v>
      </c>
      <c r="J24" s="236">
        <v>430646.47708400001</v>
      </c>
      <c r="K24" s="236">
        <v>13000.226865000001</v>
      </c>
      <c r="L24" s="236">
        <v>13000.226865000001</v>
      </c>
      <c r="M24" s="236">
        <v>0</v>
      </c>
      <c r="N24" s="236">
        <v>0</v>
      </c>
    </row>
    <row r="25" spans="2:14">
      <c r="B25" s="235" t="s">
        <v>426</v>
      </c>
      <c r="C25" s="236">
        <v>5735832.0244420003</v>
      </c>
      <c r="D25" s="236">
        <v>4324369.1839740006</v>
      </c>
      <c r="E25" s="236">
        <v>3894452.8198350002</v>
      </c>
      <c r="F25" s="236">
        <v>429916.36413900001</v>
      </c>
      <c r="G25" s="236">
        <v>1016576.2898490001</v>
      </c>
      <c r="H25" s="236">
        <v>394886.55061899999</v>
      </c>
      <c r="I25" s="236">
        <v>360622.52252100001</v>
      </c>
      <c r="J25" s="236">
        <v>34264.028098000003</v>
      </c>
      <c r="K25" s="236">
        <v>158.471002</v>
      </c>
      <c r="L25" s="236">
        <v>158.471002</v>
      </c>
      <c r="M25" s="236">
        <v>0</v>
      </c>
      <c r="N25" s="236">
        <v>0</v>
      </c>
    </row>
    <row r="26" spans="2:14">
      <c r="B26" s="235" t="s">
        <v>427</v>
      </c>
      <c r="C26" s="236">
        <v>8004.155334</v>
      </c>
      <c r="D26" s="236">
        <v>8004.155334</v>
      </c>
      <c r="E26" s="236">
        <v>8004.155334</v>
      </c>
      <c r="F26" s="236">
        <v>0</v>
      </c>
      <c r="G26" s="236">
        <v>0</v>
      </c>
      <c r="H26" s="236">
        <v>0</v>
      </c>
      <c r="I26" s="236">
        <v>0</v>
      </c>
      <c r="J26" s="236">
        <v>0</v>
      </c>
      <c r="K26" s="236">
        <v>0</v>
      </c>
      <c r="L26" s="236">
        <v>0</v>
      </c>
      <c r="M26" s="236">
        <v>0</v>
      </c>
      <c r="N26" s="236">
        <v>0</v>
      </c>
    </row>
    <row r="27" spans="2:14">
      <c r="B27" s="235" t="s">
        <v>428</v>
      </c>
      <c r="C27" s="236">
        <v>249830.60447399999</v>
      </c>
      <c r="D27" s="236">
        <v>221111.00013599999</v>
      </c>
      <c r="E27" s="236">
        <v>221111.00013599999</v>
      </c>
      <c r="F27" s="236">
        <v>0</v>
      </c>
      <c r="G27" s="236">
        <v>0</v>
      </c>
      <c r="H27" s="236">
        <v>28719.604338000001</v>
      </c>
      <c r="I27" s="236">
        <v>28719.604338000001</v>
      </c>
      <c r="J27" s="236">
        <v>0</v>
      </c>
      <c r="K27" s="236">
        <v>0</v>
      </c>
      <c r="L27" s="236">
        <v>0</v>
      </c>
      <c r="M27" s="236">
        <v>0</v>
      </c>
      <c r="N27" s="236">
        <v>0</v>
      </c>
    </row>
    <row r="28" spans="2:14">
      <c r="B28" s="235" t="s">
        <v>429</v>
      </c>
      <c r="C28" s="236">
        <v>245447.114347</v>
      </c>
      <c r="D28" s="236">
        <v>214492.93359299999</v>
      </c>
      <c r="E28" s="236">
        <v>214492.93359299999</v>
      </c>
      <c r="F28" s="236">
        <v>0</v>
      </c>
      <c r="G28" s="236">
        <v>30954.180754000001</v>
      </c>
      <c r="H28" s="236">
        <v>0</v>
      </c>
      <c r="I28" s="236">
        <v>0</v>
      </c>
      <c r="J28" s="236">
        <v>0</v>
      </c>
      <c r="K28" s="236">
        <v>31256.963920999999</v>
      </c>
      <c r="L28" s="236">
        <v>31256.963920999999</v>
      </c>
      <c r="M28" s="236">
        <v>0</v>
      </c>
      <c r="N28" s="236">
        <v>0</v>
      </c>
    </row>
    <row r="29" spans="2:14">
      <c r="B29" s="235" t="s">
        <v>430</v>
      </c>
      <c r="C29" s="236">
        <v>31195.716498999998</v>
      </c>
      <c r="D29" s="236">
        <v>31195.716498999998</v>
      </c>
      <c r="E29" s="236">
        <v>31195.716498999998</v>
      </c>
      <c r="F29" s="236">
        <v>0</v>
      </c>
      <c r="G29" s="236">
        <v>0</v>
      </c>
      <c r="H29" s="236">
        <v>0</v>
      </c>
      <c r="I29" s="236">
        <v>0</v>
      </c>
      <c r="J29" s="236">
        <v>0</v>
      </c>
      <c r="K29" s="236">
        <v>0</v>
      </c>
      <c r="L29" s="236">
        <v>0</v>
      </c>
      <c r="M29" s="236">
        <v>0</v>
      </c>
      <c r="N29" s="236">
        <v>0</v>
      </c>
    </row>
    <row r="30" spans="2:14" ht="13.5" thickBot="1">
      <c r="B30" s="237" t="s">
        <v>431</v>
      </c>
      <c r="C30" s="238">
        <v>14972481.364430998</v>
      </c>
      <c r="D30" s="238">
        <v>13696200.664372001</v>
      </c>
      <c r="E30" s="238">
        <v>11902576.751929</v>
      </c>
      <c r="F30" s="238">
        <v>1793623.9124429999</v>
      </c>
      <c r="G30" s="238">
        <v>719804.65693599998</v>
      </c>
      <c r="H30" s="238">
        <v>556476.04312300007</v>
      </c>
      <c r="I30" s="238">
        <v>320780.62850200001</v>
      </c>
      <c r="J30" s="238">
        <v>235695.414621</v>
      </c>
      <c r="K30" s="238">
        <v>28301.784589999999</v>
      </c>
      <c r="L30" s="238">
        <v>28301.784589999999</v>
      </c>
      <c r="M30" s="238">
        <v>0</v>
      </c>
      <c r="N30" s="238">
        <v>0</v>
      </c>
    </row>
    <row r="31" spans="2:14" ht="13.5" thickBot="1">
      <c r="B31" s="239"/>
      <c r="C31" s="113"/>
      <c r="D31" s="113"/>
      <c r="E31" s="113"/>
      <c r="F31" s="113"/>
      <c r="G31" s="113"/>
      <c r="H31" s="113"/>
      <c r="I31" s="113"/>
      <c r="J31" s="113"/>
      <c r="K31" s="113"/>
      <c r="L31" s="113"/>
      <c r="M31" s="113"/>
      <c r="N31" s="113"/>
    </row>
    <row r="32" spans="2:14" ht="13.5" thickBot="1">
      <c r="B32" s="241" t="s">
        <v>432</v>
      </c>
      <c r="C32" s="242">
        <v>139477258.26996097</v>
      </c>
      <c r="D32" s="242">
        <v>125338713.19340399</v>
      </c>
      <c r="E32" s="242">
        <v>101346452.52913199</v>
      </c>
      <c r="F32" s="242">
        <v>23992260.664271999</v>
      </c>
      <c r="G32" s="242">
        <v>7379573.4990919996</v>
      </c>
      <c r="H32" s="242">
        <v>6758971.5774649996</v>
      </c>
      <c r="I32" s="242">
        <v>4121131.288832</v>
      </c>
      <c r="J32" s="242">
        <v>2637840.2886330001</v>
      </c>
      <c r="K32" s="242">
        <v>2391762.2255290002</v>
      </c>
      <c r="L32" s="242">
        <v>2391762.2255290002</v>
      </c>
      <c r="M32" s="242">
        <v>0</v>
      </c>
      <c r="N32" s="242">
        <v>0</v>
      </c>
    </row>
    <row r="34" spans="2:2">
      <c r="B34" s="113" t="s">
        <v>177</v>
      </c>
    </row>
    <row r="35" spans="2:2">
      <c r="B35" s="268" t="s">
        <v>943</v>
      </c>
    </row>
    <row r="36" spans="2:2">
      <c r="B36" s="268" t="s">
        <v>944</v>
      </c>
    </row>
    <row r="37" spans="2:2">
      <c r="B37" s="268" t="s">
        <v>945</v>
      </c>
    </row>
    <row r="38" spans="2:2">
      <c r="B38" s="268" t="s">
        <v>944</v>
      </c>
    </row>
    <row r="39" spans="2:2">
      <c r="B39" s="268" t="s">
        <v>433</v>
      </c>
    </row>
    <row r="41" spans="2:2">
      <c r="B41" s="113" t="s">
        <v>34</v>
      </c>
    </row>
  </sheetData>
  <mergeCells count="20">
    <mergeCell ref="L9:N9"/>
    <mergeCell ref="D10:D11"/>
    <mergeCell ref="E10:E11"/>
    <mergeCell ref="F10:F11"/>
    <mergeCell ref="H10:H11"/>
    <mergeCell ref="I10:I11"/>
    <mergeCell ref="J10:J11"/>
    <mergeCell ref="L10:L11"/>
    <mergeCell ref="M10:M11"/>
    <mergeCell ref="N10:N11"/>
    <mergeCell ref="B4:N4"/>
    <mergeCell ref="B5:N5"/>
    <mergeCell ref="B7:B11"/>
    <mergeCell ref="C7:J8"/>
    <mergeCell ref="K7:N8"/>
    <mergeCell ref="C9:C11"/>
    <mergeCell ref="D9:F9"/>
    <mergeCell ref="G9:G11"/>
    <mergeCell ref="H9:J9"/>
    <mergeCell ref="K9:K11"/>
  </mergeCells>
  <conditionalFormatting sqref="B14:B16 B24:B25 B30 B27 B20:B22">
    <cfRule type="cellIs" dxfId="47" priority="8" stopIfTrue="1" operator="equal">
      <formula>"División"</formula>
    </cfRule>
  </conditionalFormatting>
  <conditionalFormatting sqref="B28">
    <cfRule type="cellIs" dxfId="46" priority="7" stopIfTrue="1" operator="equal">
      <formula>"División"</formula>
    </cfRule>
  </conditionalFormatting>
  <conditionalFormatting sqref="B26">
    <cfRule type="cellIs" dxfId="45" priority="6" stopIfTrue="1" operator="equal">
      <formula>"División"</formula>
    </cfRule>
  </conditionalFormatting>
  <conditionalFormatting sqref="B17:B18">
    <cfRule type="cellIs" dxfId="44" priority="5" stopIfTrue="1" operator="equal">
      <formula>"División"</formula>
    </cfRule>
  </conditionalFormatting>
  <conditionalFormatting sqref="B23">
    <cfRule type="cellIs" dxfId="43" priority="4" stopIfTrue="1" operator="equal">
      <formula>"División"</formula>
    </cfRule>
  </conditionalFormatting>
  <conditionalFormatting sqref="B19">
    <cfRule type="cellIs" dxfId="42" priority="3" stopIfTrue="1" operator="equal">
      <formula>"División"</formula>
    </cfRule>
  </conditionalFormatting>
  <conditionalFormatting sqref="B29">
    <cfRule type="cellIs" dxfId="41" priority="2" stopIfTrue="1" operator="equal">
      <formula>"División"</formula>
    </cfRule>
  </conditionalFormatting>
  <conditionalFormatting sqref="B32">
    <cfRule type="cellIs" dxfId="40" priority="1" operator="equal">
      <formula>"Sistema Bancario PRELIMINAR"</formula>
    </cfRule>
  </conditionalFormatting>
  <hyperlinks>
    <hyperlink ref="N3" location="'Índice '!A1" tooltip="Ir al Índice" display="Volver" xr:uid="{8517FB0E-3F1D-452B-BAA5-2DF1232382AF}"/>
  </hyperlinks>
  <pageMargins left="0.75" right="0.75" top="1" bottom="1" header="0" footer="0"/>
  <pageSetup scale="34" orientation="landscape" r:id="rId1"/>
  <headerFooter alignWithMargins="0">
    <oddFooter>&amp;L- &amp;P -&amp;R&amp;D</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6CEA1-15AD-4897-95D8-B4C0C75A8CC9}">
  <sheetPr codeName="Hoja38">
    <tabColor theme="4" tint="0.79998168889431442"/>
    <pageSetUpPr fitToPage="1"/>
  </sheetPr>
  <dimension ref="A1:K37"/>
  <sheetViews>
    <sheetView showGridLines="0" zoomScale="85" zoomScaleNormal="85" workbookViewId="0"/>
  </sheetViews>
  <sheetFormatPr baseColWidth="10" defaultColWidth="11.5703125" defaultRowHeight="12.75" outlineLevelRow="1"/>
  <cols>
    <col min="1" max="1" width="5.140625" bestFit="1" customWidth="1"/>
    <col min="2" max="2" width="51.42578125" style="1" customWidth="1"/>
    <col min="3" max="11" width="19.28515625" style="1" customWidth="1"/>
    <col min="12" max="16384" width="11.5703125" style="1"/>
  </cols>
  <sheetData>
    <row r="1" spans="1:11">
      <c r="B1" s="116"/>
    </row>
    <row r="2" spans="1:11" s="310" customFormat="1" ht="31.15" hidden="1" customHeight="1" outlineLevel="1">
      <c r="A2"/>
      <c r="B2" s="206"/>
      <c r="C2" s="295" t="s">
        <v>946</v>
      </c>
      <c r="D2" s="295" t="s">
        <v>947</v>
      </c>
      <c r="E2" s="295" t="s">
        <v>948</v>
      </c>
      <c r="F2" s="295" t="s">
        <v>949</v>
      </c>
      <c r="G2" s="295" t="s">
        <v>950</v>
      </c>
      <c r="H2" s="295" t="s">
        <v>951</v>
      </c>
      <c r="I2" s="295" t="s">
        <v>952</v>
      </c>
      <c r="J2" s="295" t="s">
        <v>953</v>
      </c>
      <c r="K2" s="295" t="s">
        <v>954</v>
      </c>
    </row>
    <row r="3" spans="1:11" ht="29.45" customHeight="1" collapsed="1" thickBot="1">
      <c r="B3" s="209" t="s">
        <v>400</v>
      </c>
      <c r="K3" s="210" t="s">
        <v>36</v>
      </c>
    </row>
    <row r="4" spans="1:11" ht="17.45" customHeight="1">
      <c r="B4" s="413" t="s">
        <v>955</v>
      </c>
      <c r="C4" s="414"/>
      <c r="D4" s="414"/>
      <c r="E4" s="414"/>
      <c r="F4" s="414"/>
      <c r="G4" s="414"/>
      <c r="H4" s="414"/>
      <c r="I4" s="414"/>
      <c r="J4" s="414"/>
      <c r="K4" s="415"/>
    </row>
    <row r="5" spans="1:11" ht="22.5" customHeight="1" thickBot="1">
      <c r="B5" s="369" t="s">
        <v>402</v>
      </c>
      <c r="C5" s="370"/>
      <c r="D5" s="370"/>
      <c r="E5" s="370"/>
      <c r="F5" s="370"/>
      <c r="G5" s="370"/>
      <c r="H5" s="370"/>
      <c r="I5" s="370"/>
      <c r="J5" s="370"/>
      <c r="K5" s="371"/>
    </row>
    <row r="6" spans="1:11">
      <c r="B6" s="373"/>
      <c r="C6" s="373"/>
      <c r="D6" s="373"/>
      <c r="E6" s="373"/>
      <c r="F6" s="373"/>
      <c r="G6" s="373"/>
      <c r="H6" s="365"/>
      <c r="I6" s="365"/>
      <c r="J6" s="365"/>
      <c r="K6" s="365"/>
    </row>
    <row r="7" spans="1:11" ht="15.75" customHeight="1">
      <c r="B7" s="215" t="s">
        <v>403</v>
      </c>
      <c r="C7" s="248" t="s">
        <v>956</v>
      </c>
      <c r="D7" s="272"/>
      <c r="E7" s="220"/>
      <c r="F7" s="248" t="s">
        <v>957</v>
      </c>
      <c r="G7" s="272"/>
      <c r="H7" s="220"/>
      <c r="I7" s="248" t="s">
        <v>958</v>
      </c>
      <c r="J7" s="272"/>
      <c r="K7" s="220"/>
    </row>
    <row r="8" spans="1:11" ht="15.75" customHeight="1">
      <c r="B8" s="221"/>
      <c r="C8" s="250"/>
      <c r="D8" s="286"/>
      <c r="E8" s="264"/>
      <c r="F8" s="250"/>
      <c r="G8" s="286"/>
      <c r="H8" s="264"/>
      <c r="I8" s="250"/>
      <c r="J8" s="286"/>
      <c r="K8" s="264"/>
    </row>
    <row r="9" spans="1:11">
      <c r="B9" s="221"/>
      <c r="C9" s="216" t="s">
        <v>413</v>
      </c>
      <c r="D9" s="406" t="s">
        <v>959</v>
      </c>
      <c r="E9" s="408"/>
      <c r="F9" s="216" t="s">
        <v>413</v>
      </c>
      <c r="G9" s="406" t="s">
        <v>959</v>
      </c>
      <c r="H9" s="408"/>
      <c r="I9" s="216" t="s">
        <v>413</v>
      </c>
      <c r="J9" s="406" t="s">
        <v>959</v>
      </c>
      <c r="K9" s="408"/>
    </row>
    <row r="10" spans="1:11">
      <c r="B10" s="221"/>
      <c r="C10" s="222"/>
      <c r="D10" s="282" t="s">
        <v>940</v>
      </c>
      <c r="E10" s="282" t="s">
        <v>942</v>
      </c>
      <c r="F10" s="222"/>
      <c r="G10" s="282" t="s">
        <v>940</v>
      </c>
      <c r="H10" s="282" t="s">
        <v>942</v>
      </c>
      <c r="I10" s="222"/>
      <c r="J10" s="282" t="s">
        <v>940</v>
      </c>
      <c r="K10" s="282" t="s">
        <v>942</v>
      </c>
    </row>
    <row r="11" spans="1:11">
      <c r="B11" s="227"/>
      <c r="C11" s="228"/>
      <c r="D11" s="292"/>
      <c r="E11" s="292"/>
      <c r="F11" s="228"/>
      <c r="G11" s="292"/>
      <c r="H11" s="292"/>
      <c r="I11" s="228"/>
      <c r="J11" s="292"/>
      <c r="K11" s="292"/>
    </row>
    <row r="12" spans="1:11">
      <c r="B12" s="390"/>
      <c r="C12" s="390"/>
      <c r="D12" s="214"/>
      <c r="E12" s="390"/>
      <c r="F12" s="390"/>
      <c r="G12" s="390"/>
      <c r="H12" s="214"/>
      <c r="I12" s="214"/>
      <c r="J12" s="390"/>
      <c r="K12" s="390"/>
    </row>
    <row r="13" spans="1:11" ht="13.5" thickBot="1">
      <c r="B13" s="392"/>
      <c r="C13" s="392"/>
      <c r="D13" s="113"/>
      <c r="E13" s="373"/>
      <c r="F13" s="373"/>
      <c r="G13" s="373"/>
      <c r="H13" s="113"/>
      <c r="I13" s="113"/>
      <c r="J13" s="373"/>
      <c r="K13" s="373"/>
    </row>
    <row r="14" spans="1:11">
      <c r="B14" s="232" t="s">
        <v>415</v>
      </c>
      <c r="C14" s="233">
        <v>1993987.314459</v>
      </c>
      <c r="D14" s="233">
        <v>1970181.9447319999</v>
      </c>
      <c r="E14" s="233">
        <v>23805.369727000001</v>
      </c>
      <c r="F14" s="233">
        <v>240801.56512699998</v>
      </c>
      <c r="G14" s="233">
        <v>234322.62129499999</v>
      </c>
      <c r="H14" s="233">
        <v>6478.9438319999999</v>
      </c>
      <c r="I14" s="233">
        <v>1753185.749332</v>
      </c>
      <c r="J14" s="233">
        <v>1735859.3234369999</v>
      </c>
      <c r="K14" s="233">
        <v>17326.425895</v>
      </c>
    </row>
    <row r="15" spans="1:11">
      <c r="B15" s="235" t="s">
        <v>416</v>
      </c>
      <c r="C15" s="236">
        <v>0</v>
      </c>
      <c r="D15" s="236">
        <v>0</v>
      </c>
      <c r="E15" s="236">
        <v>0</v>
      </c>
      <c r="F15" s="236">
        <v>0</v>
      </c>
      <c r="G15" s="236">
        <v>0</v>
      </c>
      <c r="H15" s="236">
        <v>0</v>
      </c>
      <c r="I15" s="236">
        <v>0</v>
      </c>
      <c r="J15" s="236">
        <v>0</v>
      </c>
      <c r="K15" s="236">
        <v>0</v>
      </c>
    </row>
    <row r="16" spans="1:11">
      <c r="B16" s="235" t="s">
        <v>417</v>
      </c>
      <c r="C16" s="236">
        <v>1531060.7360729999</v>
      </c>
      <c r="D16" s="236">
        <v>1514901.390815</v>
      </c>
      <c r="E16" s="236">
        <v>16159.345258000001</v>
      </c>
      <c r="F16" s="236">
        <v>97006.701920000007</v>
      </c>
      <c r="G16" s="236">
        <v>93318.898650000003</v>
      </c>
      <c r="H16" s="236">
        <v>3687.8032699999999</v>
      </c>
      <c r="I16" s="236">
        <v>1434054.034153</v>
      </c>
      <c r="J16" s="236">
        <v>1421582.4921649999</v>
      </c>
      <c r="K16" s="236">
        <v>12471.541988000001</v>
      </c>
    </row>
    <row r="17" spans="2:11">
      <c r="B17" s="235" t="s">
        <v>418</v>
      </c>
      <c r="C17" s="236">
        <v>17148423.354679</v>
      </c>
      <c r="D17" s="236">
        <v>16651765.025735</v>
      </c>
      <c r="E17" s="236">
        <v>496658.32894400001</v>
      </c>
      <c r="F17" s="236">
        <v>5134367.5509590004</v>
      </c>
      <c r="G17" s="236">
        <v>4877083.0909390002</v>
      </c>
      <c r="H17" s="236">
        <v>257284.46002</v>
      </c>
      <c r="I17" s="236">
        <v>12014055.803719999</v>
      </c>
      <c r="J17" s="236">
        <v>11774681.934796</v>
      </c>
      <c r="K17" s="236">
        <v>239373.86892400001</v>
      </c>
    </row>
    <row r="18" spans="2:11">
      <c r="B18" s="235" t="s">
        <v>419</v>
      </c>
      <c r="C18" s="236">
        <v>16763362.937582001</v>
      </c>
      <c r="D18" s="236">
        <v>16100696.934958</v>
      </c>
      <c r="E18" s="236">
        <v>662666.00262399996</v>
      </c>
      <c r="F18" s="236">
        <v>3160977.1508260001</v>
      </c>
      <c r="G18" s="236">
        <v>2865345.878358</v>
      </c>
      <c r="H18" s="236">
        <v>295631.27246800001</v>
      </c>
      <c r="I18" s="236">
        <v>13602385.786756001</v>
      </c>
      <c r="J18" s="236">
        <v>13235351.056600001</v>
      </c>
      <c r="K18" s="236">
        <v>367034.73015600001</v>
      </c>
    </row>
    <row r="19" spans="2:11">
      <c r="B19" s="235" t="s">
        <v>420</v>
      </c>
      <c r="C19" s="236">
        <v>16843418.738333002</v>
      </c>
      <c r="D19" s="236">
        <v>14900249.285824001</v>
      </c>
      <c r="E19" s="236">
        <v>1943169.452509</v>
      </c>
      <c r="F19" s="236">
        <v>2597409.5800160002</v>
      </c>
      <c r="G19" s="236">
        <v>2169724.5106640002</v>
      </c>
      <c r="H19" s="236">
        <v>427685.06935200002</v>
      </c>
      <c r="I19" s="236">
        <v>14246009.158317</v>
      </c>
      <c r="J19" s="236">
        <v>12730524.77516</v>
      </c>
      <c r="K19" s="236">
        <v>1515484.3831569999</v>
      </c>
    </row>
    <row r="20" spans="2:11">
      <c r="B20" s="235" t="s">
        <v>421</v>
      </c>
      <c r="C20" s="236">
        <v>3817211.688513</v>
      </c>
      <c r="D20" s="236">
        <v>3531920.847883</v>
      </c>
      <c r="E20" s="236">
        <v>285290.84062999999</v>
      </c>
      <c r="F20" s="236">
        <v>3190166.0289710001</v>
      </c>
      <c r="G20" s="236">
        <v>2942055.2166619999</v>
      </c>
      <c r="H20" s="236">
        <v>248110.812309</v>
      </c>
      <c r="I20" s="236">
        <v>627045.65954200004</v>
      </c>
      <c r="J20" s="236">
        <v>589865.63122099999</v>
      </c>
      <c r="K20" s="236">
        <v>37180.028320999998</v>
      </c>
    </row>
    <row r="21" spans="2:11">
      <c r="B21" s="235" t="s">
        <v>422</v>
      </c>
      <c r="C21" s="236">
        <v>298712.04816400004</v>
      </c>
      <c r="D21" s="236">
        <v>290998.20909700001</v>
      </c>
      <c r="E21" s="236">
        <v>7713.8390669999999</v>
      </c>
      <c r="F21" s="236">
        <v>208022.367008</v>
      </c>
      <c r="G21" s="236">
        <v>201614.64904300001</v>
      </c>
      <c r="H21" s="236">
        <v>6407.7179649999998</v>
      </c>
      <c r="I21" s="236">
        <v>90689.681156000006</v>
      </c>
      <c r="J21" s="236">
        <v>89383.560054000001</v>
      </c>
      <c r="K21" s="236">
        <v>1306.1211020000001</v>
      </c>
    </row>
    <row r="22" spans="2:11">
      <c r="B22" s="235" t="s">
        <v>423</v>
      </c>
      <c r="C22" s="236">
        <v>10635053.146042999</v>
      </c>
      <c r="D22" s="236">
        <v>10100208.763953</v>
      </c>
      <c r="E22" s="236">
        <v>534844.38208999997</v>
      </c>
      <c r="F22" s="236">
        <v>3252068.7403640002</v>
      </c>
      <c r="G22" s="236">
        <v>3022937.4822590002</v>
      </c>
      <c r="H22" s="236">
        <v>229131.25810499999</v>
      </c>
      <c r="I22" s="236">
        <v>7382984.4056789996</v>
      </c>
      <c r="J22" s="236">
        <v>7077271.2816939997</v>
      </c>
      <c r="K22" s="236">
        <v>305713.12398500001</v>
      </c>
    </row>
    <row r="23" spans="2:11">
      <c r="B23" s="235" t="s">
        <v>424</v>
      </c>
      <c r="C23" s="236">
        <v>854434.670759</v>
      </c>
      <c r="D23" s="236">
        <v>776091.95245400001</v>
      </c>
      <c r="E23" s="236">
        <v>78342.718305000002</v>
      </c>
      <c r="F23" s="236">
        <v>839218.63818399992</v>
      </c>
      <c r="G23" s="236">
        <v>763747.78301899997</v>
      </c>
      <c r="H23" s="236">
        <v>75470.855165000001</v>
      </c>
      <c r="I23" s="236">
        <v>15216.032574999999</v>
      </c>
      <c r="J23" s="236">
        <v>12344.169435</v>
      </c>
      <c r="K23" s="236">
        <v>2871.8631399999999</v>
      </c>
    </row>
    <row r="24" spans="2:11">
      <c r="B24" s="235" t="s">
        <v>425</v>
      </c>
      <c r="C24" s="236">
        <v>22090677.677427001</v>
      </c>
      <c r="D24" s="236">
        <v>21271464.000551</v>
      </c>
      <c r="E24" s="236">
        <v>819213.67687600001</v>
      </c>
      <c r="F24" s="236">
        <v>5440517.9607230006</v>
      </c>
      <c r="G24" s="236">
        <v>5194762.6854250003</v>
      </c>
      <c r="H24" s="236">
        <v>245755.27529799999</v>
      </c>
      <c r="I24" s="236">
        <v>16650159.716704</v>
      </c>
      <c r="J24" s="236">
        <v>16076701.315126</v>
      </c>
      <c r="K24" s="236">
        <v>573458.40157800005</v>
      </c>
    </row>
    <row r="25" spans="2:11">
      <c r="B25" s="235" t="s">
        <v>426</v>
      </c>
      <c r="C25" s="236">
        <v>1551065.0531860001</v>
      </c>
      <c r="D25" s="236">
        <v>1515151.122038</v>
      </c>
      <c r="E25" s="236">
        <v>35913.931147999996</v>
      </c>
      <c r="F25" s="236">
        <v>457318.09087100002</v>
      </c>
      <c r="G25" s="236">
        <v>436512.62255600002</v>
      </c>
      <c r="H25" s="236">
        <v>20805.468314999998</v>
      </c>
      <c r="I25" s="236">
        <v>1093746.9623150001</v>
      </c>
      <c r="J25" s="236">
        <v>1078638.499482</v>
      </c>
      <c r="K25" s="236">
        <v>15108.462833</v>
      </c>
    </row>
    <row r="26" spans="2:11">
      <c r="B26" s="235" t="s">
        <v>427</v>
      </c>
      <c r="C26" s="236">
        <v>0</v>
      </c>
      <c r="D26" s="236">
        <v>0</v>
      </c>
      <c r="E26" s="236">
        <v>0</v>
      </c>
      <c r="F26" s="236">
        <v>0</v>
      </c>
      <c r="G26" s="236">
        <v>0</v>
      </c>
      <c r="H26" s="236">
        <v>0</v>
      </c>
      <c r="I26" s="236">
        <v>0</v>
      </c>
      <c r="J26" s="236">
        <v>0</v>
      </c>
      <c r="K26" s="236">
        <v>0</v>
      </c>
    </row>
    <row r="27" spans="2:11">
      <c r="B27" s="235" t="s">
        <v>428</v>
      </c>
      <c r="C27" s="236">
        <v>0</v>
      </c>
      <c r="D27" s="236">
        <v>0</v>
      </c>
      <c r="E27" s="236">
        <v>0</v>
      </c>
      <c r="F27" s="236">
        <v>0</v>
      </c>
      <c r="G27" s="236">
        <v>0</v>
      </c>
      <c r="H27" s="236">
        <v>0</v>
      </c>
      <c r="I27" s="236">
        <v>0</v>
      </c>
      <c r="J27" s="236">
        <v>0</v>
      </c>
      <c r="K27" s="236">
        <v>0</v>
      </c>
    </row>
    <row r="28" spans="2:11">
      <c r="B28" s="235" t="s">
        <v>429</v>
      </c>
      <c r="C28" s="236">
        <v>23.616057000000001</v>
      </c>
      <c r="D28" s="236">
        <v>23.616057000000001</v>
      </c>
      <c r="E28" s="236">
        <v>0</v>
      </c>
      <c r="F28" s="236">
        <v>23.616057000000001</v>
      </c>
      <c r="G28" s="236">
        <v>23.616057000000001</v>
      </c>
      <c r="H28" s="236">
        <v>0</v>
      </c>
      <c r="I28" s="236">
        <v>0</v>
      </c>
      <c r="J28" s="236">
        <v>0</v>
      </c>
      <c r="K28" s="236">
        <v>0</v>
      </c>
    </row>
    <row r="29" spans="2:11">
      <c r="B29" s="235" t="s">
        <v>430</v>
      </c>
      <c r="C29" s="236">
        <v>0</v>
      </c>
      <c r="D29" s="236">
        <v>0</v>
      </c>
      <c r="E29" s="236">
        <v>0</v>
      </c>
      <c r="F29" s="236">
        <v>0</v>
      </c>
      <c r="G29" s="236">
        <v>0</v>
      </c>
      <c r="H29" s="236">
        <v>0</v>
      </c>
      <c r="I29" s="236">
        <v>0</v>
      </c>
      <c r="J29" s="236">
        <v>0</v>
      </c>
      <c r="K29" s="236">
        <v>0</v>
      </c>
    </row>
    <row r="30" spans="2:11" ht="13.5" thickBot="1">
      <c r="B30" s="237" t="s">
        <v>431</v>
      </c>
      <c r="C30" s="238">
        <v>17763977.648146</v>
      </c>
      <c r="D30" s="238">
        <v>17010197.752526</v>
      </c>
      <c r="E30" s="238">
        <v>753779.89561999997</v>
      </c>
      <c r="F30" s="238">
        <v>3967856.7169240001</v>
      </c>
      <c r="G30" s="238">
        <v>3587800.6039740001</v>
      </c>
      <c r="H30" s="238">
        <v>380056.11294999998</v>
      </c>
      <c r="I30" s="238">
        <v>13796120.931222001</v>
      </c>
      <c r="J30" s="238">
        <v>13422397.148552001</v>
      </c>
      <c r="K30" s="238">
        <v>373723.78266999999</v>
      </c>
    </row>
    <row r="31" spans="2:11" ht="13.5" thickBot="1">
      <c r="B31" s="239"/>
      <c r="C31" s="113"/>
      <c r="D31" s="113"/>
      <c r="E31" s="113"/>
      <c r="F31" s="113"/>
      <c r="G31" s="113"/>
      <c r="H31" s="113"/>
      <c r="I31" s="113"/>
      <c r="J31" s="113"/>
      <c r="K31" s="113"/>
    </row>
    <row r="32" spans="2:11" ht="13.5" thickBot="1">
      <c r="B32" s="241" t="s">
        <v>432</v>
      </c>
      <c r="C32" s="242">
        <v>111291408.629421</v>
      </c>
      <c r="D32" s="242">
        <v>105633850.846623</v>
      </c>
      <c r="E32" s="242">
        <v>5657557.7827979997</v>
      </c>
      <c r="F32" s="242">
        <v>28585754.70795</v>
      </c>
      <c r="G32" s="242">
        <v>26389249.658900999</v>
      </c>
      <c r="H32" s="242">
        <v>2196505.0490489998</v>
      </c>
      <c r="I32" s="242">
        <v>82705653.921471</v>
      </c>
      <c r="J32" s="242">
        <v>79244601.187721997</v>
      </c>
      <c r="K32" s="242">
        <v>3461052.7337489999</v>
      </c>
    </row>
    <row r="34" spans="2:2">
      <c r="B34" s="113" t="s">
        <v>177</v>
      </c>
    </row>
    <row r="35" spans="2:2">
      <c r="B35" s="268" t="s">
        <v>433</v>
      </c>
    </row>
    <row r="36" spans="2:2">
      <c r="B36" s="268"/>
    </row>
    <row r="37" spans="2:2">
      <c r="B37" s="113" t="s">
        <v>34</v>
      </c>
    </row>
  </sheetData>
  <mergeCells count="18">
    <mergeCell ref="I9:I11"/>
    <mergeCell ref="J9:K9"/>
    <mergeCell ref="D10:D11"/>
    <mergeCell ref="E10:E11"/>
    <mergeCell ref="G10:G11"/>
    <mergeCell ref="H10:H11"/>
    <mergeCell ref="J10:J11"/>
    <mergeCell ref="K10:K11"/>
    <mergeCell ref="B4:K4"/>
    <mergeCell ref="B5:K5"/>
    <mergeCell ref="B7:B11"/>
    <mergeCell ref="C7:E8"/>
    <mergeCell ref="F7:H8"/>
    <mergeCell ref="I7:K8"/>
    <mergeCell ref="C9:C11"/>
    <mergeCell ref="D9:E9"/>
    <mergeCell ref="F9:F11"/>
    <mergeCell ref="G9:H9"/>
  </mergeCells>
  <conditionalFormatting sqref="B14:B16 B24:B25 B30 B27 B20:B22">
    <cfRule type="cellIs" dxfId="39" priority="8" stopIfTrue="1" operator="equal">
      <formula>"División"</formula>
    </cfRule>
  </conditionalFormatting>
  <conditionalFormatting sqref="B28">
    <cfRule type="cellIs" dxfId="38" priority="7" stopIfTrue="1" operator="equal">
      <formula>"División"</formula>
    </cfRule>
  </conditionalFormatting>
  <conditionalFormatting sqref="B26">
    <cfRule type="cellIs" dxfId="37" priority="6" stopIfTrue="1" operator="equal">
      <formula>"División"</formula>
    </cfRule>
  </conditionalFormatting>
  <conditionalFormatting sqref="B17:B18">
    <cfRule type="cellIs" dxfId="36" priority="5" stopIfTrue="1" operator="equal">
      <formula>"División"</formula>
    </cfRule>
  </conditionalFormatting>
  <conditionalFormatting sqref="B23">
    <cfRule type="cellIs" dxfId="35" priority="4" stopIfTrue="1" operator="equal">
      <formula>"División"</formula>
    </cfRule>
  </conditionalFormatting>
  <conditionalFormatting sqref="B19">
    <cfRule type="cellIs" dxfId="34" priority="3" stopIfTrue="1" operator="equal">
      <formula>"División"</formula>
    </cfRule>
  </conditionalFormatting>
  <conditionalFormatting sqref="B29">
    <cfRule type="cellIs" dxfId="33" priority="2" stopIfTrue="1" operator="equal">
      <formula>"División"</formula>
    </cfRule>
  </conditionalFormatting>
  <conditionalFormatting sqref="B32">
    <cfRule type="cellIs" dxfId="32" priority="1" operator="equal">
      <formula>"Sistema Bancario PRELIMINAR"</formula>
    </cfRule>
  </conditionalFormatting>
  <hyperlinks>
    <hyperlink ref="K3" location="'Índice '!A1" tooltip="Ir al Índice" display="Volver" xr:uid="{F2AD23F3-078E-407A-A083-AD0B3DFDF0A0}"/>
  </hyperlinks>
  <pageMargins left="0.75" right="0.75" top="1" bottom="1" header="0" footer="0"/>
  <pageSetup scale="41" orientation="landscape" r:id="rId1"/>
  <headerFooter alignWithMargins="0">
    <oddFooter>&amp;L- &amp;P -&amp;R&amp;D</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44366-6CC9-4468-B1F0-54B16AC198D8}">
  <sheetPr codeName="Hoja89">
    <tabColor indexed="44"/>
    <pageSetUpPr fitToPage="1"/>
  </sheetPr>
  <dimension ref="A1:M37"/>
  <sheetViews>
    <sheetView showGridLines="0" zoomScale="85" zoomScaleNormal="85" workbookViewId="0"/>
  </sheetViews>
  <sheetFormatPr baseColWidth="10" defaultColWidth="11.5703125" defaultRowHeight="12.75" outlineLevelRow="1"/>
  <cols>
    <col min="1" max="1" width="5.140625" bestFit="1" customWidth="1"/>
    <col min="2" max="2" width="35" style="113" customWidth="1"/>
    <col min="3" max="3" width="17" style="113" customWidth="1"/>
    <col min="4" max="4" width="12.28515625" style="113" customWidth="1"/>
    <col min="5" max="5" width="18.28515625" style="113" customWidth="1"/>
    <col min="6" max="6" width="18.5703125" style="113" customWidth="1"/>
    <col min="7" max="8" width="19" style="113" customWidth="1"/>
    <col min="9" max="9" width="13.28515625" style="113" customWidth="1"/>
    <col min="10" max="10" width="12.7109375" style="113" customWidth="1"/>
    <col min="11" max="11" width="22.7109375" style="113" customWidth="1"/>
    <col min="12" max="12" width="15.85546875" style="113" customWidth="1"/>
    <col min="13" max="13" width="15.5703125" style="113" customWidth="1"/>
    <col min="14" max="16384" width="11.5703125" style="113"/>
  </cols>
  <sheetData>
    <row r="1" spans="1:13">
      <c r="B1" s="116"/>
      <c r="K1" s="358"/>
    </row>
    <row r="2" spans="1:13" s="52" customFormat="1" hidden="1" outlineLevel="1">
      <c r="A2"/>
      <c r="B2" s="206"/>
      <c r="C2" s="295" t="s">
        <v>152</v>
      </c>
      <c r="D2" s="52" t="s">
        <v>960</v>
      </c>
      <c r="E2" s="52" t="s">
        <v>961</v>
      </c>
      <c r="F2" s="52" t="s">
        <v>962</v>
      </c>
      <c r="G2" s="52" t="s">
        <v>963</v>
      </c>
      <c r="H2" s="52" t="s">
        <v>964</v>
      </c>
      <c r="I2" s="52" t="s">
        <v>965</v>
      </c>
      <c r="J2" s="52" t="s">
        <v>966</v>
      </c>
      <c r="K2" s="52" t="s">
        <v>967</v>
      </c>
      <c r="L2" s="52" t="s">
        <v>968</v>
      </c>
      <c r="M2" s="52" t="s">
        <v>969</v>
      </c>
    </row>
    <row r="3" spans="1:13" ht="28.9" customHeight="1" collapsed="1" thickBot="1">
      <c r="B3" s="209" t="s">
        <v>400</v>
      </c>
      <c r="M3" s="210" t="s">
        <v>36</v>
      </c>
    </row>
    <row r="4" spans="1:13" ht="17.45" customHeight="1">
      <c r="B4" s="14" t="s">
        <v>970</v>
      </c>
      <c r="C4" s="15"/>
      <c r="D4" s="15"/>
      <c r="E4" s="15"/>
      <c r="F4" s="15"/>
      <c r="G4" s="15"/>
      <c r="H4" s="15"/>
      <c r="I4" s="15"/>
      <c r="J4" s="15"/>
      <c r="K4" s="15"/>
      <c r="L4" s="15"/>
      <c r="M4" s="16"/>
    </row>
    <row r="5" spans="1:13" ht="22.5" customHeight="1" thickBot="1">
      <c r="B5" s="211" t="s">
        <v>402</v>
      </c>
      <c r="C5" s="212"/>
      <c r="D5" s="212"/>
      <c r="E5" s="212"/>
      <c r="F5" s="212"/>
      <c r="G5" s="212"/>
      <c r="H5" s="212"/>
      <c r="I5" s="212"/>
      <c r="J5" s="212"/>
      <c r="K5" s="212"/>
      <c r="L5" s="212"/>
      <c r="M5" s="213"/>
    </row>
    <row r="6" spans="1:13" ht="11.45" customHeight="1">
      <c r="B6" s="273"/>
      <c r="C6" s="273"/>
      <c r="D6" s="273"/>
      <c r="E6" s="273"/>
      <c r="F6" s="273"/>
      <c r="G6" s="273"/>
      <c r="H6" s="273"/>
    </row>
    <row r="7" spans="1:13" ht="15.75" customHeight="1">
      <c r="B7" s="216" t="s">
        <v>403</v>
      </c>
      <c r="C7" s="216" t="s">
        <v>413</v>
      </c>
      <c r="D7" s="217" t="s">
        <v>151</v>
      </c>
      <c r="E7" s="218"/>
      <c r="F7" s="218"/>
      <c r="G7" s="218"/>
      <c r="H7" s="218"/>
      <c r="I7" s="218"/>
      <c r="J7" s="218"/>
      <c r="K7" s="218"/>
      <c r="L7" s="218"/>
      <c r="M7" s="219"/>
    </row>
    <row r="8" spans="1:13" ht="13.15" customHeight="1">
      <c r="B8" s="226"/>
      <c r="C8" s="226"/>
      <c r="D8" s="216" t="s">
        <v>971</v>
      </c>
      <c r="E8" s="216" t="s">
        <v>972</v>
      </c>
      <c r="F8" s="216" t="s">
        <v>973</v>
      </c>
      <c r="G8" s="216" t="s">
        <v>974</v>
      </c>
      <c r="H8" s="216" t="s">
        <v>975</v>
      </c>
      <c r="I8" s="216" t="s">
        <v>976</v>
      </c>
      <c r="J8" s="217" t="s">
        <v>977</v>
      </c>
      <c r="K8" s="218"/>
      <c r="L8" s="219"/>
      <c r="M8" s="216" t="s">
        <v>978</v>
      </c>
    </row>
    <row r="9" spans="1:13" ht="12.75" customHeight="1">
      <c r="B9" s="226"/>
      <c r="C9" s="226"/>
      <c r="D9" s="226" t="s">
        <v>413</v>
      </c>
      <c r="E9" s="226"/>
      <c r="F9" s="226"/>
      <c r="G9" s="226"/>
      <c r="H9" s="226"/>
      <c r="I9" s="226"/>
      <c r="J9" s="223" t="s">
        <v>413</v>
      </c>
      <c r="K9" s="216" t="s">
        <v>979</v>
      </c>
      <c r="L9" s="216" t="s">
        <v>980</v>
      </c>
      <c r="M9" s="226"/>
    </row>
    <row r="10" spans="1:13" ht="12.75" customHeight="1">
      <c r="B10" s="226"/>
      <c r="C10" s="226"/>
      <c r="D10" s="226"/>
      <c r="E10" s="226"/>
      <c r="F10" s="226"/>
      <c r="G10" s="226"/>
      <c r="H10" s="226"/>
      <c r="I10" s="226"/>
      <c r="J10" s="225"/>
      <c r="K10" s="226"/>
      <c r="L10" s="226"/>
      <c r="M10" s="226"/>
    </row>
    <row r="11" spans="1:13" ht="14.25" customHeight="1">
      <c r="B11" s="226"/>
      <c r="C11" s="226"/>
      <c r="D11" s="226"/>
      <c r="E11" s="226"/>
      <c r="F11" s="226"/>
      <c r="G11" s="226"/>
      <c r="H11" s="226"/>
      <c r="I11" s="226"/>
      <c r="J11" s="225"/>
      <c r="K11" s="226"/>
      <c r="L11" s="226"/>
      <c r="M11" s="226"/>
    </row>
    <row r="12" spans="1:13" ht="27" customHeight="1">
      <c r="B12" s="230"/>
      <c r="C12" s="230"/>
      <c r="D12" s="230"/>
      <c r="E12" s="230"/>
      <c r="F12" s="230"/>
      <c r="G12" s="230"/>
      <c r="H12" s="230"/>
      <c r="I12" s="230"/>
      <c r="J12" s="229"/>
      <c r="K12" s="230"/>
      <c r="L12" s="230"/>
      <c r="M12" s="230"/>
    </row>
    <row r="13" spans="1:13" ht="13.5" thickBot="1">
      <c r="B13" s="214"/>
      <c r="C13" s="214"/>
      <c r="D13" s="214"/>
      <c r="E13" s="214"/>
      <c r="F13" s="214"/>
      <c r="G13" s="214"/>
      <c r="H13" s="214"/>
    </row>
    <row r="14" spans="1:13">
      <c r="B14" s="232" t="s">
        <v>415</v>
      </c>
      <c r="C14" s="233">
        <v>1518104.230457</v>
      </c>
      <c r="D14" s="233">
        <v>21951.956768</v>
      </c>
      <c r="E14" s="233">
        <v>67306.393379000001</v>
      </c>
      <c r="F14" s="233">
        <v>0</v>
      </c>
      <c r="G14" s="233">
        <v>479127.24788099999</v>
      </c>
      <c r="H14" s="233">
        <v>861731.092511</v>
      </c>
      <c r="I14" s="233">
        <v>0</v>
      </c>
      <c r="J14" s="233">
        <v>81438.048609999998</v>
      </c>
      <c r="K14" s="233">
        <v>0</v>
      </c>
      <c r="L14" s="233">
        <v>81438.048609999998</v>
      </c>
      <c r="M14" s="233">
        <v>6549.4913079999997</v>
      </c>
    </row>
    <row r="15" spans="1:13">
      <c r="B15" s="235" t="s">
        <v>416</v>
      </c>
      <c r="C15" s="236">
        <v>300320.13204400003</v>
      </c>
      <c r="D15" s="236">
        <v>0</v>
      </c>
      <c r="E15" s="236">
        <v>0</v>
      </c>
      <c r="F15" s="236">
        <v>0</v>
      </c>
      <c r="G15" s="236">
        <v>282484.67402500001</v>
      </c>
      <c r="H15" s="236">
        <v>0</v>
      </c>
      <c r="I15" s="236">
        <v>0</v>
      </c>
      <c r="J15" s="236">
        <v>17835.458019000002</v>
      </c>
      <c r="K15" s="236">
        <v>0</v>
      </c>
      <c r="L15" s="236">
        <v>17835.458019000002</v>
      </c>
      <c r="M15" s="236">
        <v>0</v>
      </c>
    </row>
    <row r="16" spans="1:13">
      <c r="B16" s="235" t="s">
        <v>417</v>
      </c>
      <c r="C16" s="236">
        <v>171247.72438500001</v>
      </c>
      <c r="D16" s="236">
        <v>0</v>
      </c>
      <c r="E16" s="236">
        <v>7471.8517220000003</v>
      </c>
      <c r="F16" s="236">
        <v>0</v>
      </c>
      <c r="G16" s="236">
        <v>87900.605146999995</v>
      </c>
      <c r="H16" s="236">
        <v>75875.267516000007</v>
      </c>
      <c r="I16" s="236">
        <v>0</v>
      </c>
      <c r="J16" s="236">
        <v>0</v>
      </c>
      <c r="K16" s="236">
        <v>0</v>
      </c>
      <c r="L16" s="236">
        <v>0</v>
      </c>
      <c r="M16" s="236">
        <v>0</v>
      </c>
    </row>
    <row r="17" spans="2:13">
      <c r="B17" s="235" t="s">
        <v>418</v>
      </c>
      <c r="C17" s="236">
        <v>13268151.183865</v>
      </c>
      <c r="D17" s="236">
        <v>299064.992127</v>
      </c>
      <c r="E17" s="236">
        <v>338960.78057200002</v>
      </c>
      <c r="F17" s="236">
        <v>0</v>
      </c>
      <c r="G17" s="236">
        <v>2639450.8405800001</v>
      </c>
      <c r="H17" s="236">
        <v>9990674.5705859996</v>
      </c>
      <c r="I17" s="236">
        <v>0</v>
      </c>
      <c r="J17" s="236">
        <v>0</v>
      </c>
      <c r="K17" s="236">
        <v>0</v>
      </c>
      <c r="L17" s="236">
        <v>0</v>
      </c>
      <c r="M17" s="236">
        <v>0</v>
      </c>
    </row>
    <row r="18" spans="2:13">
      <c r="B18" s="235" t="s">
        <v>419</v>
      </c>
      <c r="C18" s="236">
        <v>13526980.525404001</v>
      </c>
      <c r="D18" s="236">
        <v>311622.40283899999</v>
      </c>
      <c r="E18" s="236">
        <v>373424.45114600001</v>
      </c>
      <c r="F18" s="236">
        <v>0</v>
      </c>
      <c r="G18" s="236">
        <v>3039063.8946150001</v>
      </c>
      <c r="H18" s="236">
        <v>3831643.6336229998</v>
      </c>
      <c r="I18" s="236">
        <v>5017776.8670349997</v>
      </c>
      <c r="J18" s="236">
        <v>953449.27614600002</v>
      </c>
      <c r="K18" s="236">
        <v>1457.6612230000001</v>
      </c>
      <c r="L18" s="236">
        <v>951991.61492299999</v>
      </c>
      <c r="M18" s="236">
        <v>0</v>
      </c>
    </row>
    <row r="19" spans="2:13">
      <c r="B19" s="235" t="s">
        <v>420</v>
      </c>
      <c r="C19" s="236">
        <v>6823119.2811540002</v>
      </c>
      <c r="D19" s="236">
        <v>664778.37981299998</v>
      </c>
      <c r="E19" s="236">
        <v>342767.63007200003</v>
      </c>
      <c r="F19" s="236">
        <v>0</v>
      </c>
      <c r="G19" s="236">
        <v>1721981.251649</v>
      </c>
      <c r="H19" s="236">
        <v>0</v>
      </c>
      <c r="I19" s="236">
        <v>2040089.090229</v>
      </c>
      <c r="J19" s="236">
        <v>2053502.929391</v>
      </c>
      <c r="K19" s="236">
        <v>1524426.6633959999</v>
      </c>
      <c r="L19" s="236">
        <v>529076.26599500002</v>
      </c>
      <c r="M19" s="236">
        <v>0</v>
      </c>
    </row>
    <row r="20" spans="2:13">
      <c r="B20" s="235" t="s">
        <v>421</v>
      </c>
      <c r="C20" s="236">
        <v>3266942.3790970002</v>
      </c>
      <c r="D20" s="236">
        <v>0</v>
      </c>
      <c r="E20" s="236">
        <v>0</v>
      </c>
      <c r="F20" s="236">
        <v>0</v>
      </c>
      <c r="G20" s="236">
        <v>0</v>
      </c>
      <c r="H20" s="236">
        <v>3266936.4396000002</v>
      </c>
      <c r="I20" s="236">
        <v>0</v>
      </c>
      <c r="J20" s="236">
        <v>5.9394970000000002</v>
      </c>
      <c r="K20" s="236">
        <v>5.9394970000000002</v>
      </c>
      <c r="L20" s="236">
        <v>0</v>
      </c>
      <c r="M20" s="236">
        <v>0</v>
      </c>
    </row>
    <row r="21" spans="2:13">
      <c r="B21" s="235" t="s">
        <v>422</v>
      </c>
      <c r="C21" s="236">
        <v>395118.39923799998</v>
      </c>
      <c r="D21" s="236">
        <v>6115.80512</v>
      </c>
      <c r="E21" s="236">
        <v>11465.002758000001</v>
      </c>
      <c r="F21" s="236">
        <v>0</v>
      </c>
      <c r="G21" s="236">
        <v>61350.392476000001</v>
      </c>
      <c r="H21" s="236">
        <v>90977.278088999999</v>
      </c>
      <c r="I21" s="236">
        <v>0</v>
      </c>
      <c r="J21" s="236">
        <v>193519.267811</v>
      </c>
      <c r="K21" s="236">
        <v>193519.267811</v>
      </c>
      <c r="L21" s="236">
        <v>0</v>
      </c>
      <c r="M21" s="236">
        <v>31690.652984</v>
      </c>
    </row>
    <row r="22" spans="2:13">
      <c r="B22" s="235" t="s">
        <v>423</v>
      </c>
      <c r="C22" s="236">
        <v>8481866.0829029996</v>
      </c>
      <c r="D22" s="236">
        <v>693929.28530700004</v>
      </c>
      <c r="E22" s="236">
        <v>117483.584342</v>
      </c>
      <c r="F22" s="236">
        <v>6220.3736980000003</v>
      </c>
      <c r="G22" s="236">
        <v>1934752.779662</v>
      </c>
      <c r="H22" s="236">
        <v>5280879.5909700003</v>
      </c>
      <c r="I22" s="236">
        <v>0</v>
      </c>
      <c r="J22" s="236">
        <v>448600.46892399999</v>
      </c>
      <c r="K22" s="236">
        <v>241213.51061900001</v>
      </c>
      <c r="L22" s="236">
        <v>207386.95830500001</v>
      </c>
      <c r="M22" s="236">
        <v>0</v>
      </c>
    </row>
    <row r="23" spans="2:13">
      <c r="B23" s="235" t="s">
        <v>424</v>
      </c>
      <c r="C23" s="236">
        <v>1227647.345309</v>
      </c>
      <c r="D23" s="236">
        <v>0</v>
      </c>
      <c r="E23" s="236">
        <v>0</v>
      </c>
      <c r="F23" s="236">
        <v>0</v>
      </c>
      <c r="G23" s="236">
        <v>0</v>
      </c>
      <c r="H23" s="236">
        <v>1227647.345309</v>
      </c>
      <c r="I23" s="236">
        <v>0</v>
      </c>
      <c r="J23" s="236">
        <v>0</v>
      </c>
      <c r="K23" s="236">
        <v>0</v>
      </c>
      <c r="L23" s="236">
        <v>0</v>
      </c>
      <c r="M23" s="236">
        <v>0</v>
      </c>
    </row>
    <row r="24" spans="2:13">
      <c r="B24" s="235" t="s">
        <v>425</v>
      </c>
      <c r="C24" s="236">
        <v>12166882.096646</v>
      </c>
      <c r="D24" s="236">
        <v>574451.78673399996</v>
      </c>
      <c r="E24" s="236">
        <v>190030.650628</v>
      </c>
      <c r="F24" s="236">
        <v>0</v>
      </c>
      <c r="G24" s="236">
        <v>1537409.1115669999</v>
      </c>
      <c r="H24" s="236">
        <v>9558209.5698850006</v>
      </c>
      <c r="I24" s="236">
        <v>0</v>
      </c>
      <c r="J24" s="236">
        <v>306780.977832</v>
      </c>
      <c r="K24" s="236">
        <v>978.302954</v>
      </c>
      <c r="L24" s="236">
        <v>305802.67487799999</v>
      </c>
      <c r="M24" s="236">
        <v>0</v>
      </c>
    </row>
    <row r="25" spans="2:13">
      <c r="B25" s="235" t="s">
        <v>426</v>
      </c>
      <c r="C25" s="236">
        <v>1414701.8273219999</v>
      </c>
      <c r="D25" s="236">
        <v>34354.327676000001</v>
      </c>
      <c r="E25" s="236">
        <v>11581.753494000001</v>
      </c>
      <c r="F25" s="236">
        <v>0</v>
      </c>
      <c r="G25" s="236">
        <v>266192.15095400001</v>
      </c>
      <c r="H25" s="236">
        <v>823518.81990100001</v>
      </c>
      <c r="I25" s="236">
        <v>180042.335521</v>
      </c>
      <c r="J25" s="236">
        <v>99012.439775999999</v>
      </c>
      <c r="K25" s="236">
        <v>0</v>
      </c>
      <c r="L25" s="236">
        <v>99012.439775999999</v>
      </c>
      <c r="M25" s="236">
        <v>0</v>
      </c>
    </row>
    <row r="26" spans="2:13">
      <c r="B26" s="235" t="s">
        <v>427</v>
      </c>
      <c r="C26" s="236">
        <v>897.660662</v>
      </c>
      <c r="D26" s="236">
        <v>0</v>
      </c>
      <c r="E26" s="236">
        <v>897.660662</v>
      </c>
      <c r="F26" s="236">
        <v>0</v>
      </c>
      <c r="G26" s="236">
        <v>0</v>
      </c>
      <c r="H26" s="236">
        <v>0</v>
      </c>
      <c r="I26" s="236">
        <v>0</v>
      </c>
      <c r="J26" s="236">
        <v>0</v>
      </c>
      <c r="K26" s="236">
        <v>0</v>
      </c>
      <c r="L26" s="236">
        <v>0</v>
      </c>
      <c r="M26" s="236">
        <v>0</v>
      </c>
    </row>
    <row r="27" spans="2:13">
      <c r="B27" s="235" t="s">
        <v>428</v>
      </c>
      <c r="C27" s="236">
        <v>43511.042931000004</v>
      </c>
      <c r="D27" s="236">
        <v>7513.478016</v>
      </c>
      <c r="E27" s="236">
        <v>0</v>
      </c>
      <c r="F27" s="236">
        <v>0</v>
      </c>
      <c r="G27" s="236">
        <v>0</v>
      </c>
      <c r="H27" s="236">
        <v>0</v>
      </c>
      <c r="I27" s="236">
        <v>0</v>
      </c>
      <c r="J27" s="236">
        <v>35997.564915000003</v>
      </c>
      <c r="K27" s="236">
        <v>0</v>
      </c>
      <c r="L27" s="236">
        <v>35997.564915000003</v>
      </c>
      <c r="M27" s="236">
        <v>0</v>
      </c>
    </row>
    <row r="28" spans="2:13">
      <c r="B28" s="235" t="s">
        <v>429</v>
      </c>
      <c r="C28" s="236">
        <v>79756.505489999996</v>
      </c>
      <c r="D28" s="236">
        <v>4767.8862140000001</v>
      </c>
      <c r="E28" s="236">
        <v>0</v>
      </c>
      <c r="F28" s="236">
        <v>0</v>
      </c>
      <c r="G28" s="236">
        <v>55272.232574000001</v>
      </c>
      <c r="H28" s="236">
        <v>0</v>
      </c>
      <c r="I28" s="236">
        <v>19716.386702</v>
      </c>
      <c r="J28" s="236">
        <v>0</v>
      </c>
      <c r="K28" s="236">
        <v>0</v>
      </c>
      <c r="L28" s="236">
        <v>0</v>
      </c>
      <c r="M28" s="236">
        <v>0</v>
      </c>
    </row>
    <row r="29" spans="2:13">
      <c r="B29" s="235" t="s">
        <v>430</v>
      </c>
      <c r="C29" s="236">
        <v>87630.033500999998</v>
      </c>
      <c r="D29" s="236">
        <v>0</v>
      </c>
      <c r="E29" s="236">
        <v>0</v>
      </c>
      <c r="F29" s="236">
        <v>0</v>
      </c>
      <c r="G29" s="236">
        <v>0</v>
      </c>
      <c r="H29" s="236">
        <v>87630.033500999998</v>
      </c>
      <c r="I29" s="236">
        <v>0</v>
      </c>
      <c r="J29" s="236">
        <v>0</v>
      </c>
      <c r="K29" s="236">
        <v>0</v>
      </c>
      <c r="L29" s="236">
        <v>0</v>
      </c>
      <c r="M29" s="236">
        <v>0</v>
      </c>
    </row>
    <row r="30" spans="2:13" ht="13.5" thickBot="1">
      <c r="B30" s="237" t="s">
        <v>431</v>
      </c>
      <c r="C30" s="238">
        <v>7957410.4520089999</v>
      </c>
      <c r="D30" s="238">
        <v>684721.37637499999</v>
      </c>
      <c r="E30" s="238">
        <v>124479.097868</v>
      </c>
      <c r="F30" s="238">
        <v>0</v>
      </c>
      <c r="G30" s="238">
        <v>656397.12949800002</v>
      </c>
      <c r="H30" s="238">
        <v>6384392.1717039999</v>
      </c>
      <c r="I30" s="238">
        <v>0</v>
      </c>
      <c r="J30" s="238">
        <v>107420.67656399999</v>
      </c>
      <c r="K30" s="238">
        <v>37850.622292</v>
      </c>
      <c r="L30" s="238">
        <v>69570.054271999994</v>
      </c>
      <c r="M30" s="238">
        <v>0</v>
      </c>
    </row>
    <row r="31" spans="2:13" ht="13.5" thickBot="1">
      <c r="B31" s="239"/>
    </row>
    <row r="32" spans="2:13" ht="13.5" thickBot="1">
      <c r="B32" s="241" t="s">
        <v>432</v>
      </c>
      <c r="C32" s="242">
        <v>70730286.902417004</v>
      </c>
      <c r="D32" s="242">
        <v>3303271.6769889998</v>
      </c>
      <c r="E32" s="242">
        <v>1585868.8566429999</v>
      </c>
      <c r="F32" s="242">
        <v>6220.3736980000003</v>
      </c>
      <c r="G32" s="242">
        <v>12761382.310628001</v>
      </c>
      <c r="H32" s="242">
        <v>41480115.813194998</v>
      </c>
      <c r="I32" s="242">
        <v>7257624.6794870002</v>
      </c>
      <c r="J32" s="242">
        <v>4297563.0474850005</v>
      </c>
      <c r="K32" s="242">
        <v>1999451.9677919999</v>
      </c>
      <c r="L32" s="242">
        <v>2298111.0796929998</v>
      </c>
      <c r="M32" s="242">
        <v>38240.144291999997</v>
      </c>
    </row>
    <row r="34" spans="2:2">
      <c r="B34" s="113" t="s">
        <v>177</v>
      </c>
    </row>
    <row r="35" spans="2:2">
      <c r="B35" s="113" t="s">
        <v>433</v>
      </c>
    </row>
    <row r="37" spans="2:2">
      <c r="B37" s="113" t="s">
        <v>34</v>
      </c>
    </row>
  </sheetData>
  <mergeCells count="16">
    <mergeCell ref="I8:I12"/>
    <mergeCell ref="J8:L8"/>
    <mergeCell ref="M8:M12"/>
    <mergeCell ref="J9:J12"/>
    <mergeCell ref="K9:K12"/>
    <mergeCell ref="L9:L12"/>
    <mergeCell ref="B4:M4"/>
    <mergeCell ref="B5:M5"/>
    <mergeCell ref="B7:B12"/>
    <mergeCell ref="C7:C12"/>
    <mergeCell ref="D7:M7"/>
    <mergeCell ref="D8:D12"/>
    <mergeCell ref="E8:E12"/>
    <mergeCell ref="F8:F12"/>
    <mergeCell ref="G8:G12"/>
    <mergeCell ref="H8:H12"/>
  </mergeCells>
  <conditionalFormatting sqref="B14:B16 B24:B25 B30 B27 B20:B22">
    <cfRule type="cellIs" dxfId="31" priority="8" stopIfTrue="1" operator="equal">
      <formula>"División"</formula>
    </cfRule>
  </conditionalFormatting>
  <conditionalFormatting sqref="B28">
    <cfRule type="cellIs" dxfId="30" priority="7" stopIfTrue="1" operator="equal">
      <formula>"División"</formula>
    </cfRule>
  </conditionalFormatting>
  <conditionalFormatting sqref="B26">
    <cfRule type="cellIs" dxfId="29" priority="6" stopIfTrue="1" operator="equal">
      <formula>"División"</formula>
    </cfRule>
  </conditionalFormatting>
  <conditionalFormatting sqref="B17:B18">
    <cfRule type="cellIs" dxfId="28" priority="5" stopIfTrue="1" operator="equal">
      <formula>"División"</formula>
    </cfRule>
  </conditionalFormatting>
  <conditionalFormatting sqref="B23">
    <cfRule type="cellIs" dxfId="27" priority="4" stopIfTrue="1" operator="equal">
      <formula>"División"</formula>
    </cfRule>
  </conditionalFormatting>
  <conditionalFormatting sqref="B19">
    <cfRule type="cellIs" dxfId="26" priority="3" stopIfTrue="1" operator="equal">
      <formula>"División"</formula>
    </cfRule>
  </conditionalFormatting>
  <conditionalFormatting sqref="B29">
    <cfRule type="cellIs" dxfId="25" priority="2" stopIfTrue="1" operator="equal">
      <formula>"División"</formula>
    </cfRule>
  </conditionalFormatting>
  <conditionalFormatting sqref="B32">
    <cfRule type="cellIs" dxfId="24" priority="1" operator="equal">
      <formula>"Sistema Bancario PRELIMINAR"</formula>
    </cfRule>
  </conditionalFormatting>
  <hyperlinks>
    <hyperlink ref="M3" location="'Índice '!A1" tooltip="Ir al Índice" display="Volver" xr:uid="{02F5A676-7407-4E0E-8080-1B67E5D88950}"/>
  </hyperlinks>
  <printOptions horizontalCentered="1"/>
  <pageMargins left="0.15748031496062992" right="0.15748031496062992" top="0.55000000000000004" bottom="0.19685039370078741" header="0.27559055118110237" footer="0"/>
  <pageSetup scale="19" orientation="landscape" r:id="rId1"/>
  <headerFooter alignWithMargins="0">
    <oddFooter>&amp;L- &amp;P -&amp;R&amp;D</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50935-45FD-4B5F-B474-C39E19FA0CA4}">
  <sheetPr codeName="Hoja32">
    <tabColor indexed="44"/>
    <pageSetUpPr fitToPage="1"/>
  </sheetPr>
  <dimension ref="A1:J37"/>
  <sheetViews>
    <sheetView showGridLines="0" zoomScale="85" zoomScaleNormal="85" workbookViewId="0"/>
  </sheetViews>
  <sheetFormatPr baseColWidth="10" defaultColWidth="11.5703125" defaultRowHeight="12.75" outlineLevelRow="1"/>
  <cols>
    <col min="1" max="1" width="5.140625" bestFit="1" customWidth="1"/>
    <col min="2" max="2" width="48.28515625" style="1" customWidth="1"/>
    <col min="3" max="3" width="15.7109375" style="1" customWidth="1"/>
    <col min="4" max="4" width="15.140625" style="1" customWidth="1"/>
    <col min="5" max="5" width="15" style="1" customWidth="1"/>
    <col min="6" max="6" width="14" style="1" customWidth="1"/>
    <col min="7" max="7" width="14.42578125" style="1" customWidth="1"/>
    <col min="8" max="8" width="14.140625" style="1" customWidth="1"/>
    <col min="9" max="9" width="14" style="1" customWidth="1"/>
    <col min="10" max="10" width="15" style="1" customWidth="1"/>
    <col min="11" max="16384" width="11.5703125" style="1"/>
  </cols>
  <sheetData>
    <row r="1" spans="1:10">
      <c r="B1" s="116"/>
    </row>
    <row r="2" spans="1:10" s="310" customFormat="1" ht="23.45" hidden="1" customHeight="1" outlineLevel="1">
      <c r="A2"/>
      <c r="B2" s="206"/>
      <c r="C2" s="295" t="s">
        <v>981</v>
      </c>
      <c r="D2" s="295" t="s">
        <v>982</v>
      </c>
      <c r="E2" s="295" t="s">
        <v>983</v>
      </c>
      <c r="F2" s="295" t="s">
        <v>984</v>
      </c>
      <c r="G2" s="295" t="s">
        <v>985</v>
      </c>
      <c r="H2" s="295" t="s">
        <v>986</v>
      </c>
      <c r="I2" s="295" t="s">
        <v>987</v>
      </c>
      <c r="J2" s="295" t="s">
        <v>988</v>
      </c>
    </row>
    <row r="3" spans="1:10" ht="25.15" customHeight="1" collapsed="1" thickBot="1">
      <c r="B3" s="209" t="s">
        <v>400</v>
      </c>
      <c r="J3" s="210" t="s">
        <v>36</v>
      </c>
    </row>
    <row r="4" spans="1:10" ht="17.45" customHeight="1">
      <c r="B4" s="416" t="s">
        <v>989</v>
      </c>
      <c r="C4" s="417"/>
      <c r="D4" s="417"/>
      <c r="E4" s="417"/>
      <c r="F4" s="417"/>
      <c r="G4" s="417"/>
      <c r="H4" s="417"/>
      <c r="I4" s="417"/>
      <c r="J4" s="418"/>
    </row>
    <row r="5" spans="1:10" ht="22.5" customHeight="1" thickBot="1">
      <c r="B5" s="369" t="s">
        <v>918</v>
      </c>
      <c r="C5" s="370"/>
      <c r="D5" s="370"/>
      <c r="E5" s="370"/>
      <c r="F5" s="370"/>
      <c r="G5" s="370"/>
      <c r="H5" s="370"/>
      <c r="I5" s="370"/>
      <c r="J5" s="371"/>
    </row>
    <row r="6" spans="1:10">
      <c r="B6" s="373"/>
      <c r="C6" s="373"/>
      <c r="D6" s="373"/>
      <c r="E6" s="373"/>
      <c r="F6" s="373"/>
      <c r="G6" s="373"/>
      <c r="H6" s="373"/>
      <c r="I6" s="365"/>
      <c r="J6" s="365"/>
    </row>
    <row r="7" spans="1:10">
      <c r="B7" s="215" t="s">
        <v>403</v>
      </c>
      <c r="C7" s="217" t="s">
        <v>990</v>
      </c>
      <c r="D7" s="218"/>
      <c r="E7" s="218"/>
      <c r="F7" s="218"/>
      <c r="G7" s="218"/>
      <c r="H7" s="218"/>
      <c r="I7" s="218"/>
      <c r="J7" s="219"/>
    </row>
    <row r="8" spans="1:10">
      <c r="B8" s="221"/>
      <c r="C8" s="282" t="s">
        <v>413</v>
      </c>
      <c r="D8" s="406" t="s">
        <v>919</v>
      </c>
      <c r="E8" s="407"/>
      <c r="F8" s="408"/>
      <c r="G8" s="282" t="s">
        <v>920</v>
      </c>
      <c r="H8" s="406" t="s">
        <v>921</v>
      </c>
      <c r="I8" s="407"/>
      <c r="J8" s="408"/>
    </row>
    <row r="9" spans="1:10">
      <c r="B9" s="221"/>
      <c r="C9" s="222"/>
      <c r="D9" s="216" t="s">
        <v>413</v>
      </c>
      <c r="E9" s="216" t="s">
        <v>922</v>
      </c>
      <c r="F9" s="216" t="s">
        <v>923</v>
      </c>
      <c r="G9" s="222" t="s">
        <v>991</v>
      </c>
      <c r="H9" s="216" t="s">
        <v>413</v>
      </c>
      <c r="I9" s="216" t="s">
        <v>922</v>
      </c>
      <c r="J9" s="216" t="s">
        <v>923</v>
      </c>
    </row>
    <row r="10" spans="1:10">
      <c r="B10" s="221"/>
      <c r="C10" s="222"/>
      <c r="D10" s="226"/>
      <c r="E10" s="226"/>
      <c r="F10" s="226"/>
      <c r="G10" s="222"/>
      <c r="H10" s="226"/>
      <c r="I10" s="226"/>
      <c r="J10" s="226"/>
    </row>
    <row r="11" spans="1:10">
      <c r="B11" s="221"/>
      <c r="C11" s="222"/>
      <c r="D11" s="222"/>
      <c r="E11" s="222"/>
      <c r="F11" s="222"/>
      <c r="G11" s="222"/>
      <c r="H11" s="222"/>
      <c r="I11" s="222"/>
      <c r="J11" s="222"/>
    </row>
    <row r="12" spans="1:10">
      <c r="B12" s="227"/>
      <c r="C12" s="228"/>
      <c r="D12" s="228"/>
      <c r="E12" s="228"/>
      <c r="F12" s="228"/>
      <c r="G12" s="228"/>
      <c r="H12" s="228"/>
      <c r="I12" s="228"/>
      <c r="J12" s="228"/>
    </row>
    <row r="13" spans="1:10" ht="13.5" thickBot="1">
      <c r="B13" s="390"/>
      <c r="C13" s="390"/>
      <c r="D13" s="390"/>
      <c r="E13" s="390"/>
      <c r="F13" s="390"/>
      <c r="G13" s="390"/>
      <c r="H13" s="390"/>
      <c r="I13" s="214"/>
      <c r="J13" s="214"/>
    </row>
    <row r="14" spans="1:10">
      <c r="B14" s="232" t="s">
        <v>415</v>
      </c>
      <c r="C14" s="233">
        <v>1518104.230457</v>
      </c>
      <c r="D14" s="233">
        <v>1498342.1950449999</v>
      </c>
      <c r="E14" s="233">
        <v>977293.42620700004</v>
      </c>
      <c r="F14" s="233">
        <v>521048.76883800002</v>
      </c>
      <c r="G14" s="233">
        <v>15465.59893</v>
      </c>
      <c r="H14" s="233">
        <v>4296.4364820000001</v>
      </c>
      <c r="I14" s="233">
        <v>3331.6799550000001</v>
      </c>
      <c r="J14" s="233">
        <v>964.75652700000001</v>
      </c>
    </row>
    <row r="15" spans="1:10">
      <c r="B15" s="235" t="s">
        <v>416</v>
      </c>
      <c r="C15" s="236">
        <v>300320.13204399997</v>
      </c>
      <c r="D15" s="236">
        <v>266099.712581</v>
      </c>
      <c r="E15" s="236">
        <v>266099.712581</v>
      </c>
      <c r="F15" s="236">
        <v>0</v>
      </c>
      <c r="G15" s="236">
        <v>34220.419462999998</v>
      </c>
      <c r="H15" s="236">
        <v>0</v>
      </c>
      <c r="I15" s="236">
        <v>0</v>
      </c>
      <c r="J15" s="236">
        <v>0</v>
      </c>
    </row>
    <row r="16" spans="1:10">
      <c r="B16" s="235" t="s">
        <v>417</v>
      </c>
      <c r="C16" s="236">
        <v>171247.72488600001</v>
      </c>
      <c r="D16" s="236">
        <v>167551.99873399999</v>
      </c>
      <c r="E16" s="236">
        <v>99432.649093999993</v>
      </c>
      <c r="F16" s="236">
        <v>68119.34964</v>
      </c>
      <c r="G16" s="236">
        <v>3066.3733470000002</v>
      </c>
      <c r="H16" s="236">
        <v>629.35280499999999</v>
      </c>
      <c r="I16" s="236">
        <v>195.97659400000001</v>
      </c>
      <c r="J16" s="236">
        <v>433.37621100000001</v>
      </c>
    </row>
    <row r="17" spans="2:10">
      <c r="B17" s="235" t="s">
        <v>418</v>
      </c>
      <c r="C17" s="236">
        <v>13268151.183865</v>
      </c>
      <c r="D17" s="236">
        <v>13176243.528955</v>
      </c>
      <c r="E17" s="236">
        <v>4473457.318825</v>
      </c>
      <c r="F17" s="236">
        <v>8702786.2101300005</v>
      </c>
      <c r="G17" s="236">
        <v>65383.648062</v>
      </c>
      <c r="H17" s="236">
        <v>26524.006848000001</v>
      </c>
      <c r="I17" s="236">
        <v>17046.671077999999</v>
      </c>
      <c r="J17" s="236">
        <v>9477.3357699999997</v>
      </c>
    </row>
    <row r="18" spans="2:10">
      <c r="B18" s="235" t="s">
        <v>419</v>
      </c>
      <c r="C18" s="236">
        <v>13526980.525404001</v>
      </c>
      <c r="D18" s="236">
        <v>13257773.152667999</v>
      </c>
      <c r="E18" s="236">
        <v>7839812.543292</v>
      </c>
      <c r="F18" s="236">
        <v>5417960.6093760002</v>
      </c>
      <c r="G18" s="236">
        <v>245583.55857699999</v>
      </c>
      <c r="H18" s="236">
        <v>23623.814159000001</v>
      </c>
      <c r="I18" s="236">
        <v>5788.5075500000003</v>
      </c>
      <c r="J18" s="236">
        <v>17835.306608999999</v>
      </c>
    </row>
    <row r="19" spans="2:10">
      <c r="B19" s="235" t="s">
        <v>420</v>
      </c>
      <c r="C19" s="236">
        <v>6823119.2811540002</v>
      </c>
      <c r="D19" s="236">
        <v>6628811.7257690001</v>
      </c>
      <c r="E19" s="236">
        <v>3600311.1532930001</v>
      </c>
      <c r="F19" s="236">
        <v>3028500.5724760001</v>
      </c>
      <c r="G19" s="236">
        <v>126138.104309</v>
      </c>
      <c r="H19" s="236">
        <v>68169.451075999998</v>
      </c>
      <c r="I19" s="236">
        <v>10098.139635</v>
      </c>
      <c r="J19" s="236">
        <v>58071.311440999998</v>
      </c>
    </row>
    <row r="20" spans="2:10">
      <c r="B20" s="235" t="s">
        <v>421</v>
      </c>
      <c r="C20" s="236">
        <v>3266942.3790969998</v>
      </c>
      <c r="D20" s="236">
        <v>3265411.5447220001</v>
      </c>
      <c r="E20" s="236">
        <v>2000.000002</v>
      </c>
      <c r="F20" s="236">
        <v>3263411.5447200001</v>
      </c>
      <c r="G20" s="236">
        <v>0</v>
      </c>
      <c r="H20" s="236">
        <v>1530.8343750000001</v>
      </c>
      <c r="I20" s="236">
        <v>0</v>
      </c>
      <c r="J20" s="236">
        <v>1530.8343750000001</v>
      </c>
    </row>
    <row r="21" spans="2:10">
      <c r="B21" s="235" t="s">
        <v>422</v>
      </c>
      <c r="C21" s="236">
        <v>395118.39923799998</v>
      </c>
      <c r="D21" s="236">
        <v>387574.88945200003</v>
      </c>
      <c r="E21" s="236">
        <v>176794.57827100001</v>
      </c>
      <c r="F21" s="236">
        <v>210780.311181</v>
      </c>
      <c r="G21" s="236">
        <v>6779.8300929999996</v>
      </c>
      <c r="H21" s="236">
        <v>763.67969300000004</v>
      </c>
      <c r="I21" s="236">
        <v>711.85993800000006</v>
      </c>
      <c r="J21" s="236">
        <v>51.819755000000001</v>
      </c>
    </row>
    <row r="22" spans="2:10">
      <c r="B22" s="235" t="s">
        <v>423</v>
      </c>
      <c r="C22" s="236">
        <v>8481866.0829029996</v>
      </c>
      <c r="D22" s="236">
        <v>8393694.2385300007</v>
      </c>
      <c r="E22" s="236">
        <v>3189213.3665379998</v>
      </c>
      <c r="F22" s="236">
        <v>5204480.8719920004</v>
      </c>
      <c r="G22" s="236">
        <v>53300.951908000003</v>
      </c>
      <c r="H22" s="236">
        <v>34870.892464999997</v>
      </c>
      <c r="I22" s="236">
        <v>15520.499530999999</v>
      </c>
      <c r="J22" s="236">
        <v>19350.392934</v>
      </c>
    </row>
    <row r="23" spans="2:10">
      <c r="B23" s="235" t="s">
        <v>424</v>
      </c>
      <c r="C23" s="236">
        <v>1227647.345309</v>
      </c>
      <c r="D23" s="236">
        <v>1224872.407109</v>
      </c>
      <c r="E23" s="236">
        <v>0</v>
      </c>
      <c r="F23" s="236">
        <v>1224872.407109</v>
      </c>
      <c r="G23" s="236">
        <v>0</v>
      </c>
      <c r="H23" s="236">
        <v>2774.9382000000001</v>
      </c>
      <c r="I23" s="236">
        <v>0</v>
      </c>
      <c r="J23" s="236">
        <v>2774.9382000000001</v>
      </c>
    </row>
    <row r="24" spans="2:10">
      <c r="B24" s="235" t="s">
        <v>425</v>
      </c>
      <c r="C24" s="236">
        <v>12166882.096645998</v>
      </c>
      <c r="D24" s="236">
        <v>12008347.801086001</v>
      </c>
      <c r="E24" s="236">
        <v>3979958.8247619998</v>
      </c>
      <c r="F24" s="236">
        <v>8028388.9763240004</v>
      </c>
      <c r="G24" s="236">
        <v>140767.92371199999</v>
      </c>
      <c r="H24" s="236">
        <v>17766.371848000003</v>
      </c>
      <c r="I24" s="236">
        <v>8248.5687319999997</v>
      </c>
      <c r="J24" s="236">
        <v>9517.803116000001</v>
      </c>
    </row>
    <row r="25" spans="2:10">
      <c r="B25" s="235" t="s">
        <v>426</v>
      </c>
      <c r="C25" s="236">
        <v>1414701.8273219999</v>
      </c>
      <c r="D25" s="236">
        <v>1379660.652798</v>
      </c>
      <c r="E25" s="236">
        <v>516556.12698599999</v>
      </c>
      <c r="F25" s="236">
        <v>863104.52581200004</v>
      </c>
      <c r="G25" s="236">
        <v>20903.128981000002</v>
      </c>
      <c r="H25" s="236">
        <v>14138.045543</v>
      </c>
      <c r="I25" s="236">
        <v>12887.749742</v>
      </c>
      <c r="J25" s="236">
        <v>1250.295801</v>
      </c>
    </row>
    <row r="26" spans="2:10">
      <c r="B26" s="235" t="s">
        <v>427</v>
      </c>
      <c r="C26" s="236">
        <v>897.660662</v>
      </c>
      <c r="D26" s="236">
        <v>897.660662</v>
      </c>
      <c r="E26" s="236">
        <v>897.660662</v>
      </c>
      <c r="F26" s="236">
        <v>0</v>
      </c>
      <c r="G26" s="236">
        <v>0</v>
      </c>
      <c r="H26" s="236">
        <v>0</v>
      </c>
      <c r="I26" s="236">
        <v>0</v>
      </c>
      <c r="J26" s="236">
        <v>0</v>
      </c>
    </row>
    <row r="27" spans="2:10">
      <c r="B27" s="235" t="s">
        <v>428</v>
      </c>
      <c r="C27" s="236">
        <v>43511.042931000004</v>
      </c>
      <c r="D27" s="236">
        <v>35997.564915000003</v>
      </c>
      <c r="E27" s="236">
        <v>35997.564915000003</v>
      </c>
      <c r="F27" s="236">
        <v>0</v>
      </c>
      <c r="G27" s="236">
        <v>7513.478016</v>
      </c>
      <c r="H27" s="236">
        <v>0</v>
      </c>
      <c r="I27" s="236">
        <v>0</v>
      </c>
      <c r="J27" s="236">
        <v>0</v>
      </c>
    </row>
    <row r="28" spans="2:10">
      <c r="B28" s="235" t="s">
        <v>429</v>
      </c>
      <c r="C28" s="236">
        <v>79756.50549000001</v>
      </c>
      <c r="D28" s="236">
        <v>70583.281904000003</v>
      </c>
      <c r="E28" s="236">
        <v>70583.281904000003</v>
      </c>
      <c r="F28" s="236">
        <v>0</v>
      </c>
      <c r="G28" s="236">
        <v>9173.2235860000001</v>
      </c>
      <c r="H28" s="236">
        <v>0</v>
      </c>
      <c r="I28" s="236">
        <v>0</v>
      </c>
      <c r="J28" s="236">
        <v>0</v>
      </c>
    </row>
    <row r="29" spans="2:10">
      <c r="B29" s="235" t="s">
        <v>430</v>
      </c>
      <c r="C29" s="236">
        <v>87630.033500999998</v>
      </c>
      <c r="D29" s="236">
        <v>87630.033500999998</v>
      </c>
      <c r="E29" s="236">
        <v>87630.033500999998</v>
      </c>
      <c r="F29" s="236">
        <v>0</v>
      </c>
      <c r="G29" s="236">
        <v>0</v>
      </c>
      <c r="H29" s="236">
        <v>0</v>
      </c>
      <c r="I29" s="236">
        <v>0</v>
      </c>
      <c r="J29" s="236">
        <v>0</v>
      </c>
    </row>
    <row r="30" spans="2:10" ht="13.5" thickBot="1">
      <c r="B30" s="237" t="s">
        <v>431</v>
      </c>
      <c r="C30" s="238">
        <v>7957410.4520089999</v>
      </c>
      <c r="D30" s="238">
        <v>7879975.9711530004</v>
      </c>
      <c r="E30" s="238">
        <v>2200237.721529</v>
      </c>
      <c r="F30" s="238">
        <v>5679738.2496239999</v>
      </c>
      <c r="G30" s="238">
        <v>46244.768928999998</v>
      </c>
      <c r="H30" s="238">
        <v>31189.711927</v>
      </c>
      <c r="I30" s="238">
        <v>5599.8419979999999</v>
      </c>
      <c r="J30" s="238">
        <v>25589.869929</v>
      </c>
    </row>
    <row r="31" spans="2:10" ht="13.5" thickBot="1">
      <c r="B31" s="239"/>
      <c r="C31" s="113"/>
      <c r="D31" s="113"/>
      <c r="E31" s="113"/>
      <c r="F31" s="113"/>
      <c r="G31" s="113"/>
      <c r="H31" s="113"/>
      <c r="I31" s="113"/>
      <c r="J31" s="113"/>
    </row>
    <row r="32" spans="2:10" ht="13.5" thickBot="1">
      <c r="B32" s="241" t="s">
        <v>432</v>
      </c>
      <c r="C32" s="242">
        <v>70730286.902917996</v>
      </c>
      <c r="D32" s="242">
        <v>69729468.359584004</v>
      </c>
      <c r="E32" s="242">
        <v>27516275.962361999</v>
      </c>
      <c r="F32" s="242">
        <v>42213192.397222005</v>
      </c>
      <c r="G32" s="242">
        <v>774541.00791299995</v>
      </c>
      <c r="H32" s="242">
        <v>226277.53542100001</v>
      </c>
      <c r="I32" s="242">
        <v>79429.494753000006</v>
      </c>
      <c r="J32" s="242">
        <v>146848.040668</v>
      </c>
    </row>
    <row r="34" spans="2:2">
      <c r="B34" s="113" t="s">
        <v>177</v>
      </c>
    </row>
    <row r="35" spans="2:2">
      <c r="B35" s="113" t="s">
        <v>433</v>
      </c>
    </row>
    <row r="37" spans="2:2">
      <c r="B37" s="113" t="s">
        <v>34</v>
      </c>
    </row>
  </sheetData>
  <mergeCells count="14">
    <mergeCell ref="F9:F12"/>
    <mergeCell ref="H9:H12"/>
    <mergeCell ref="I9:I12"/>
    <mergeCell ref="J9:J12"/>
    <mergeCell ref="B4:J4"/>
    <mergeCell ref="B5:J5"/>
    <mergeCell ref="B7:B12"/>
    <mergeCell ref="C7:J7"/>
    <mergeCell ref="C8:C12"/>
    <mergeCell ref="D8:F8"/>
    <mergeCell ref="G8:G12"/>
    <mergeCell ref="H8:J8"/>
    <mergeCell ref="D9:D12"/>
    <mergeCell ref="E9:E12"/>
  </mergeCells>
  <conditionalFormatting sqref="B14:B16 B24:B25 B30 B27 B20:B22">
    <cfRule type="cellIs" dxfId="23" priority="8" stopIfTrue="1" operator="equal">
      <formula>"División"</formula>
    </cfRule>
  </conditionalFormatting>
  <conditionalFormatting sqref="B28">
    <cfRule type="cellIs" dxfId="22" priority="7" stopIfTrue="1" operator="equal">
      <formula>"División"</formula>
    </cfRule>
  </conditionalFormatting>
  <conditionalFormatting sqref="B26">
    <cfRule type="cellIs" dxfId="21" priority="6" stopIfTrue="1" operator="equal">
      <formula>"División"</formula>
    </cfRule>
  </conditionalFormatting>
  <conditionalFormatting sqref="B17:B18">
    <cfRule type="cellIs" dxfId="20" priority="5" stopIfTrue="1" operator="equal">
      <formula>"División"</formula>
    </cfRule>
  </conditionalFormatting>
  <conditionalFormatting sqref="B23">
    <cfRule type="cellIs" dxfId="19" priority="4" stopIfTrue="1" operator="equal">
      <formula>"División"</formula>
    </cfRule>
  </conditionalFormatting>
  <conditionalFormatting sqref="B19">
    <cfRule type="cellIs" dxfId="18" priority="3" stopIfTrue="1" operator="equal">
      <formula>"División"</formula>
    </cfRule>
  </conditionalFormatting>
  <conditionalFormatting sqref="B29">
    <cfRule type="cellIs" dxfId="17" priority="2" stopIfTrue="1" operator="equal">
      <formula>"División"</formula>
    </cfRule>
  </conditionalFormatting>
  <conditionalFormatting sqref="B32">
    <cfRule type="cellIs" dxfId="16" priority="1" operator="equal">
      <formula>"Sistema Bancario PRELIMINAR"</formula>
    </cfRule>
  </conditionalFormatting>
  <hyperlinks>
    <hyperlink ref="J3" location="'Índice '!A1" tooltip="Ir al Índice" display="Volver" xr:uid="{DE1A373D-1239-4A87-BADD-DF77ACC95A42}"/>
  </hyperlinks>
  <pageMargins left="0.75" right="0.75" top="1" bottom="1" header="0" footer="0"/>
  <pageSetup scale="42" orientation="landscape" r:id="rId1"/>
  <headerFooter alignWithMargins="0">
    <oddFooter>&amp;L- &amp;P -&amp;R&amp;D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C3D9C-8181-414D-AE67-7668C0F99FFF}">
  <sheetPr codeName="Hoja93">
    <tabColor theme="8"/>
    <pageSetUpPr fitToPage="1"/>
  </sheetPr>
  <dimension ref="A1:K78"/>
  <sheetViews>
    <sheetView showGridLines="0" zoomScale="85" zoomScaleNormal="85" workbookViewId="0">
      <pane xSplit="1" ySplit="10" topLeftCell="B11" activePane="bottomRight" state="frozen"/>
      <selection pane="topRight"/>
      <selection pane="bottomLeft"/>
      <selection pane="bottomRight"/>
    </sheetView>
  </sheetViews>
  <sheetFormatPr baseColWidth="10" defaultColWidth="10.28515625" defaultRowHeight="12.75" outlineLevelCol="1"/>
  <cols>
    <col min="1" max="1" width="3.28515625" style="113" customWidth="1"/>
    <col min="2" max="2" width="89.85546875" style="113" customWidth="1"/>
    <col min="3" max="3" width="1.140625" style="113" customWidth="1"/>
    <col min="4" max="4" width="18.7109375" style="113" customWidth="1"/>
    <col min="5" max="5" width="0.85546875" style="113" customWidth="1"/>
    <col min="6" max="6" width="17" style="113" bestFit="1" customWidth="1"/>
    <col min="7" max="7" width="15.42578125" style="113" customWidth="1"/>
    <col min="8" max="8" width="1.7109375" style="113" customWidth="1"/>
    <col min="9" max="9" width="37.140625" style="113" hidden="1" customWidth="1" outlineLevel="1"/>
    <col min="10" max="10" width="63" style="113" hidden="1" customWidth="1" outlineLevel="1"/>
    <col min="11" max="11" width="35.85546875" style="113" bestFit="1" customWidth="1" collapsed="1"/>
    <col min="12" max="16384" width="10.28515625" style="113"/>
  </cols>
  <sheetData>
    <row r="1" spans="1:11">
      <c r="A1" s="116"/>
      <c r="G1" s="117" t="s">
        <v>36</v>
      </c>
      <c r="K1" s="12" t="s">
        <v>37</v>
      </c>
    </row>
    <row r="2" spans="1:11" ht="13.5" thickBot="1">
      <c r="A2" s="118"/>
    </row>
    <row r="3" spans="1:11" ht="18">
      <c r="A3" s="116"/>
      <c r="B3" s="14" t="s">
        <v>191</v>
      </c>
      <c r="C3" s="15"/>
      <c r="D3" s="15"/>
      <c r="E3" s="15"/>
      <c r="F3" s="15"/>
      <c r="G3" s="16"/>
    </row>
    <row r="4" spans="1:11" ht="18">
      <c r="B4" s="17" t="s">
        <v>39</v>
      </c>
      <c r="C4" s="18"/>
      <c r="D4" s="18"/>
      <c r="E4" s="18"/>
      <c r="F4" s="18"/>
      <c r="G4" s="19"/>
    </row>
    <row r="5" spans="1:11" ht="18.75" thickBot="1">
      <c r="B5" s="21" t="s">
        <v>40</v>
      </c>
      <c r="C5" s="22"/>
      <c r="D5" s="22"/>
      <c r="E5" s="22"/>
      <c r="F5" s="22"/>
      <c r="G5" s="23"/>
    </row>
    <row r="6" spans="1:11" ht="6" customHeight="1"/>
    <row r="7" spans="1:11" ht="16.899999999999999" customHeight="1">
      <c r="B7" s="119" t="s">
        <v>191</v>
      </c>
      <c r="C7" s="120"/>
      <c r="D7" s="120"/>
      <c r="E7" s="120"/>
      <c r="F7" s="120"/>
      <c r="G7" s="121"/>
      <c r="I7" s="30" t="s">
        <v>42</v>
      </c>
      <c r="J7" s="30" t="s">
        <v>43</v>
      </c>
    </row>
    <row r="8" spans="1:11" ht="4.9000000000000004" customHeight="1">
      <c r="B8" s="122"/>
      <c r="C8" s="122"/>
      <c r="D8" s="123"/>
      <c r="E8" s="123"/>
      <c r="F8" s="122"/>
      <c r="G8" s="122"/>
    </row>
    <row r="9" spans="1:11" ht="15">
      <c r="B9" s="124"/>
      <c r="C9" s="125"/>
      <c r="D9" s="126" t="s">
        <v>192</v>
      </c>
      <c r="E9" s="127"/>
      <c r="F9" s="128" t="s">
        <v>193</v>
      </c>
      <c r="G9" s="129"/>
    </row>
    <row r="10" spans="1:11" ht="15">
      <c r="B10" s="130"/>
      <c r="C10" s="131"/>
      <c r="D10" s="132" t="s">
        <v>46</v>
      </c>
      <c r="E10" s="127"/>
      <c r="F10" s="40" t="s">
        <v>194</v>
      </c>
      <c r="G10" s="40" t="s">
        <v>195</v>
      </c>
    </row>
    <row r="11" spans="1:11" ht="14.45" customHeight="1">
      <c r="B11" s="131"/>
      <c r="C11" s="131"/>
      <c r="D11" s="133"/>
      <c r="E11" s="133"/>
      <c r="F11" s="134"/>
      <c r="G11" s="134"/>
    </row>
    <row r="12" spans="1:11" ht="13.15" customHeight="1">
      <c r="B12" s="135" t="s">
        <v>196</v>
      </c>
      <c r="C12" s="81"/>
      <c r="D12" s="136">
        <v>8582403.335744001</v>
      </c>
      <c r="E12" s="48"/>
      <c r="F12" s="137">
        <v>-6.0775145492516947</v>
      </c>
      <c r="G12" s="137">
        <v>-14.864564923348523</v>
      </c>
      <c r="H12" s="81"/>
      <c r="I12" s="64" t="s">
        <v>197</v>
      </c>
      <c r="J12" s="65" t="s">
        <v>198</v>
      </c>
    </row>
    <row r="13" spans="1:11">
      <c r="B13" s="138" t="s">
        <v>199</v>
      </c>
      <c r="C13" s="81"/>
      <c r="D13" s="47">
        <v>7110657.948442</v>
      </c>
      <c r="E13" s="48"/>
      <c r="F13" s="139">
        <v>-5.4037965897219209</v>
      </c>
      <c r="G13" s="139">
        <v>16.562459384031868</v>
      </c>
      <c r="I13" s="52" t="s">
        <v>200</v>
      </c>
      <c r="J13" s="53" t="s">
        <v>59</v>
      </c>
    </row>
    <row r="14" spans="1:11">
      <c r="B14" s="140" t="s">
        <v>201</v>
      </c>
      <c r="C14" s="81"/>
      <c r="D14" s="73">
        <v>18024994.838909</v>
      </c>
      <c r="E14" s="91"/>
      <c r="F14" s="105">
        <v>-5.8058478974308496</v>
      </c>
      <c r="G14" s="105">
        <v>41.25826860930102</v>
      </c>
      <c r="I14" s="52" t="s">
        <v>202</v>
      </c>
      <c r="J14" s="53" t="s">
        <v>59</v>
      </c>
    </row>
    <row r="15" spans="1:11">
      <c r="B15" s="140" t="s">
        <v>203</v>
      </c>
      <c r="C15" s="81"/>
      <c r="D15" s="84">
        <v>-10914336.890466999</v>
      </c>
      <c r="E15" s="91"/>
      <c r="F15" s="108">
        <v>-6.0760392545243125</v>
      </c>
      <c r="G15" s="108">
        <v>63.878616577731705</v>
      </c>
      <c r="I15" s="52" t="s">
        <v>204</v>
      </c>
      <c r="J15" s="53" t="s">
        <v>59</v>
      </c>
    </row>
    <row r="16" spans="1:11">
      <c r="B16" s="138" t="s">
        <v>205</v>
      </c>
      <c r="C16" s="81"/>
      <c r="D16" s="47">
        <v>1471745.3873020001</v>
      </c>
      <c r="E16" s="48"/>
      <c r="F16" s="139">
        <v>-9.9663491222290901</v>
      </c>
      <c r="G16" s="139">
        <v>-63.026899726220179</v>
      </c>
      <c r="I16" s="52" t="s">
        <v>206</v>
      </c>
      <c r="J16" s="53" t="s">
        <v>59</v>
      </c>
    </row>
    <row r="17" spans="2:10">
      <c r="B17" s="140" t="s">
        <v>207</v>
      </c>
      <c r="C17" s="81"/>
      <c r="D17" s="73">
        <v>3429501.7473650002</v>
      </c>
      <c r="E17" s="91"/>
      <c r="F17" s="105">
        <v>-12.777560236991658</v>
      </c>
      <c r="G17" s="105">
        <v>-63.224004744692351</v>
      </c>
      <c r="I17" s="52" t="s">
        <v>208</v>
      </c>
      <c r="J17" s="53" t="s">
        <v>59</v>
      </c>
    </row>
    <row r="18" spans="2:10">
      <c r="B18" s="141" t="s">
        <v>209</v>
      </c>
      <c r="C18" s="81"/>
      <c r="D18" s="84">
        <v>-1957756.3600629999</v>
      </c>
      <c r="E18" s="91"/>
      <c r="F18" s="108">
        <v>-15.750747131255272</v>
      </c>
      <c r="G18" s="108">
        <v>-63.370800426917583</v>
      </c>
      <c r="I18" s="52" t="s">
        <v>210</v>
      </c>
      <c r="J18" s="53" t="s">
        <v>59</v>
      </c>
    </row>
    <row r="19" spans="2:10">
      <c r="B19" s="135" t="s">
        <v>211</v>
      </c>
      <c r="C19" s="81"/>
      <c r="D19" s="136">
        <v>2052819.80504</v>
      </c>
      <c r="E19" s="48"/>
      <c r="F19" s="137">
        <v>-4.6756923498818104</v>
      </c>
      <c r="G19" s="137">
        <v>6.1774068569937945</v>
      </c>
      <c r="I19" s="52" t="s">
        <v>212</v>
      </c>
      <c r="J19" s="65" t="s">
        <v>213</v>
      </c>
    </row>
    <row r="20" spans="2:10">
      <c r="B20" s="140" t="s">
        <v>214</v>
      </c>
      <c r="C20" s="81"/>
      <c r="D20" s="73">
        <v>3039191.0345180002</v>
      </c>
      <c r="E20" s="91"/>
      <c r="F20" s="105">
        <v>-2.5180945074101735</v>
      </c>
      <c r="G20" s="105">
        <v>4.8693409423628653</v>
      </c>
      <c r="I20" s="52" t="s">
        <v>215</v>
      </c>
      <c r="J20" s="65" t="s">
        <v>216</v>
      </c>
    </row>
    <row r="21" spans="2:10">
      <c r="B21" s="140" t="s">
        <v>217</v>
      </c>
      <c r="C21" s="81"/>
      <c r="D21" s="84">
        <v>-986371.22947799996</v>
      </c>
      <c r="E21" s="91"/>
      <c r="F21" s="105">
        <v>1.5129979244198566</v>
      </c>
      <c r="G21" s="105">
        <v>2.2477689548688007</v>
      </c>
      <c r="I21" s="52" t="s">
        <v>218</v>
      </c>
      <c r="J21" s="53" t="s">
        <v>219</v>
      </c>
    </row>
    <row r="22" spans="2:10">
      <c r="B22" s="135" t="s">
        <v>220</v>
      </c>
      <c r="C22" s="81"/>
      <c r="D22" s="136">
        <v>1150395.807821</v>
      </c>
      <c r="E22" s="48"/>
      <c r="F22" s="137">
        <v>191.87846913577084</v>
      </c>
      <c r="G22" s="137">
        <v>52.49304607452914</v>
      </c>
      <c r="I22" s="52" t="s">
        <v>221</v>
      </c>
      <c r="J22" s="65" t="s">
        <v>222</v>
      </c>
    </row>
    <row r="23" spans="2:10">
      <c r="B23" s="142" t="s">
        <v>223</v>
      </c>
      <c r="C23" s="81"/>
      <c r="D23" s="73">
        <v>601255.38009499945</v>
      </c>
      <c r="E23" s="91"/>
      <c r="F23" s="105">
        <v>49.574461819193317</v>
      </c>
      <c r="G23" s="105">
        <v>-15.65833636134375</v>
      </c>
      <c r="I23" s="52" t="s">
        <v>224</v>
      </c>
      <c r="J23" s="65" t="s">
        <v>225</v>
      </c>
    </row>
    <row r="24" spans="2:10">
      <c r="B24" s="142" t="s">
        <v>226</v>
      </c>
      <c r="C24" s="81"/>
      <c r="D24" s="73">
        <v>528989.01300799998</v>
      </c>
      <c r="E24" s="91"/>
      <c r="F24" s="105" t="s">
        <v>109</v>
      </c>
      <c r="G24" s="105">
        <v>662.82523429418063</v>
      </c>
      <c r="I24" s="52" t="s">
        <v>227</v>
      </c>
      <c r="J24" s="53" t="s">
        <v>228</v>
      </c>
    </row>
    <row r="25" spans="2:10">
      <c r="B25" s="143" t="s">
        <v>229</v>
      </c>
      <c r="C25" s="81"/>
      <c r="D25" s="84">
        <v>20151.414718000218</v>
      </c>
      <c r="E25" s="91"/>
      <c r="F25" s="108" t="s">
        <v>109</v>
      </c>
      <c r="G25" s="108" t="s">
        <v>109</v>
      </c>
      <c r="I25" s="52" t="s">
        <v>230</v>
      </c>
      <c r="J25" s="65" t="s">
        <v>231</v>
      </c>
    </row>
    <row r="26" spans="2:10">
      <c r="B26" s="144" t="s">
        <v>232</v>
      </c>
      <c r="C26" s="46"/>
      <c r="D26" s="56">
        <v>38486.265735000001</v>
      </c>
      <c r="E26" s="48"/>
      <c r="F26" s="145">
        <v>60.252003417713929</v>
      </c>
      <c r="G26" s="145">
        <v>21.870112071398928</v>
      </c>
      <c r="I26" s="52" t="s">
        <v>233</v>
      </c>
      <c r="J26" s="65" t="s">
        <v>234</v>
      </c>
    </row>
    <row r="27" spans="2:10">
      <c r="B27" s="144" t="s">
        <v>235</v>
      </c>
      <c r="C27" s="46"/>
      <c r="D27" s="56">
        <v>19610.765694000002</v>
      </c>
      <c r="E27" s="48"/>
      <c r="F27" s="145">
        <v>-83.325451518967412</v>
      </c>
      <c r="G27" s="145">
        <v>46.529210558016757</v>
      </c>
      <c r="I27" s="52" t="s">
        <v>236</v>
      </c>
      <c r="J27" s="65" t="s">
        <v>237</v>
      </c>
    </row>
    <row r="28" spans="2:10">
      <c r="B28" s="144" t="s">
        <v>238</v>
      </c>
      <c r="C28" s="46"/>
      <c r="D28" s="56">
        <v>184453.16428900001</v>
      </c>
      <c r="E28" s="48"/>
      <c r="F28" s="145">
        <v>31.191867314713772</v>
      </c>
      <c r="G28" s="145">
        <v>-10.005656253128025</v>
      </c>
      <c r="I28" s="52" t="s">
        <v>239</v>
      </c>
      <c r="J28" s="65" t="s">
        <v>240</v>
      </c>
    </row>
    <row r="29" spans="2:10" ht="13.15" customHeight="1">
      <c r="B29" s="135" t="s">
        <v>241</v>
      </c>
      <c r="C29" s="81"/>
      <c r="D29" s="136">
        <v>12028169.144323001</v>
      </c>
      <c r="E29" s="48"/>
      <c r="F29" s="137">
        <v>2.4815736183929848</v>
      </c>
      <c r="G29" s="137">
        <v>-7.6077126783822173</v>
      </c>
      <c r="I29" s="52" t="s">
        <v>242</v>
      </c>
      <c r="J29" s="146" t="s">
        <v>243</v>
      </c>
    </row>
    <row r="30" spans="2:10" ht="6" customHeight="1">
      <c r="B30" s="147"/>
      <c r="C30" s="81"/>
      <c r="D30" s="91"/>
      <c r="E30" s="91"/>
      <c r="F30" s="100"/>
      <c r="G30" s="100"/>
      <c r="I30" s="52"/>
      <c r="J30" s="53"/>
    </row>
    <row r="31" spans="2:10" ht="13.15" customHeight="1">
      <c r="B31" s="135" t="s">
        <v>244</v>
      </c>
      <c r="C31" s="81"/>
      <c r="D31" s="136">
        <v>-5088083.5074450001</v>
      </c>
      <c r="E31" s="48"/>
      <c r="F31" s="137">
        <v>0.89737413303527802</v>
      </c>
      <c r="G31" s="137">
        <v>-0.54632062784950586</v>
      </c>
      <c r="I31" s="52" t="s">
        <v>245</v>
      </c>
      <c r="J31" s="65" t="s">
        <v>246</v>
      </c>
    </row>
    <row r="32" spans="2:10" ht="6" customHeight="1">
      <c r="B32" s="147"/>
      <c r="C32" s="81"/>
      <c r="D32" s="91"/>
      <c r="E32" s="91"/>
      <c r="F32" s="100"/>
      <c r="G32" s="100"/>
      <c r="I32" s="52"/>
      <c r="J32" s="53"/>
    </row>
    <row r="33" spans="2:10">
      <c r="B33" s="135" t="s">
        <v>247</v>
      </c>
      <c r="C33" s="81"/>
      <c r="D33" s="136">
        <v>6940085.6368779996</v>
      </c>
      <c r="E33" s="48"/>
      <c r="F33" s="137">
        <v>3.744637649927518</v>
      </c>
      <c r="G33" s="137">
        <v>-12.179187391674573</v>
      </c>
      <c r="I33" s="52" t="s">
        <v>248</v>
      </c>
      <c r="J33" s="148" t="s">
        <v>249</v>
      </c>
    </row>
    <row r="34" spans="2:10" ht="6" customHeight="1">
      <c r="B34" s="147"/>
      <c r="C34" s="81"/>
      <c r="D34" s="91"/>
      <c r="E34" s="91"/>
      <c r="F34" s="100"/>
      <c r="G34" s="100"/>
      <c r="I34" s="52"/>
      <c r="J34" s="53"/>
    </row>
    <row r="35" spans="2:10">
      <c r="B35" s="135" t="s">
        <v>250</v>
      </c>
      <c r="C35" s="81"/>
      <c r="D35" s="136">
        <v>-2376056.0744469999</v>
      </c>
      <c r="E35" s="48"/>
      <c r="F35" s="149">
        <v>-2.9965271568284435</v>
      </c>
      <c r="G35" s="149">
        <v>1.4972186992436631</v>
      </c>
      <c r="I35" s="52" t="s">
        <v>251</v>
      </c>
      <c r="J35" s="65" t="s">
        <v>252</v>
      </c>
    </row>
    <row r="36" spans="2:10">
      <c r="B36" s="140" t="s">
        <v>253</v>
      </c>
      <c r="C36" s="81"/>
      <c r="D36" s="73">
        <v>-2726920.7976930002</v>
      </c>
      <c r="E36" s="91"/>
      <c r="F36" s="105">
        <v>-6.7955763409180081</v>
      </c>
      <c r="G36" s="105">
        <v>21.803754148062904</v>
      </c>
      <c r="I36" s="52" t="s">
        <v>254</v>
      </c>
      <c r="J36" s="53" t="s">
        <v>255</v>
      </c>
    </row>
    <row r="37" spans="2:10">
      <c r="B37" s="140" t="s">
        <v>256</v>
      </c>
      <c r="C37" s="81"/>
      <c r="D37" s="73">
        <v>-64717.341540000001</v>
      </c>
      <c r="E37" s="91"/>
      <c r="F37" s="105" t="s">
        <v>109</v>
      </c>
      <c r="G37" s="105">
        <v>-85.243867779394606</v>
      </c>
      <c r="I37" s="52" t="s">
        <v>257</v>
      </c>
      <c r="J37" s="53" t="s">
        <v>258</v>
      </c>
    </row>
    <row r="38" spans="2:10">
      <c r="B38" s="140" t="s">
        <v>259</v>
      </c>
      <c r="C38" s="81"/>
      <c r="D38" s="73">
        <v>-11191.066837</v>
      </c>
      <c r="E38" s="91"/>
      <c r="F38" s="105">
        <v>420.82745828991409</v>
      </c>
      <c r="G38" s="105">
        <v>-57.415475074397108</v>
      </c>
      <c r="I38" s="52" t="s">
        <v>260</v>
      </c>
      <c r="J38" s="53" t="s">
        <v>261</v>
      </c>
    </row>
    <row r="39" spans="2:10">
      <c r="B39" s="140" t="s">
        <v>262</v>
      </c>
      <c r="C39" s="81"/>
      <c r="D39" s="73">
        <v>-6000</v>
      </c>
      <c r="E39" s="91"/>
      <c r="F39" s="105" t="s">
        <v>109</v>
      </c>
      <c r="G39" s="105" t="s">
        <v>109</v>
      </c>
      <c r="I39" s="52" t="s">
        <v>263</v>
      </c>
      <c r="J39" s="53" t="s">
        <v>59</v>
      </c>
    </row>
    <row r="40" spans="2:10">
      <c r="B40" s="140" t="s">
        <v>264</v>
      </c>
      <c r="C40" s="81"/>
      <c r="D40" s="73">
        <v>-7340.1678790000005</v>
      </c>
      <c r="E40" s="91"/>
      <c r="F40" s="105" t="s">
        <v>109</v>
      </c>
      <c r="G40" s="105">
        <v>-68.659617418370402</v>
      </c>
      <c r="I40" s="52" t="s">
        <v>265</v>
      </c>
      <c r="J40" s="53" t="s">
        <v>266</v>
      </c>
    </row>
    <row r="41" spans="2:10">
      <c r="B41" s="140" t="s">
        <v>267</v>
      </c>
      <c r="C41" s="81"/>
      <c r="D41" s="73">
        <v>425204.88528300001</v>
      </c>
      <c r="E41" s="91"/>
      <c r="F41" s="105">
        <v>-12.504968007294559</v>
      </c>
      <c r="G41" s="105">
        <v>-1.9830603452398066</v>
      </c>
      <c r="I41" s="52" t="s">
        <v>268</v>
      </c>
      <c r="J41" s="53" t="s">
        <v>269</v>
      </c>
    </row>
    <row r="42" spans="2:10">
      <c r="B42" s="140" t="s">
        <v>270</v>
      </c>
      <c r="C42" s="81"/>
      <c r="D42" s="73">
        <v>14435.452173</v>
      </c>
      <c r="E42" s="91"/>
      <c r="F42" s="105" t="s">
        <v>109</v>
      </c>
      <c r="G42" s="105" t="s">
        <v>109</v>
      </c>
      <c r="I42" s="52" t="s">
        <v>271</v>
      </c>
      <c r="J42" s="53" t="s">
        <v>59</v>
      </c>
    </row>
    <row r="43" spans="2:10">
      <c r="B43" s="141" t="s">
        <v>272</v>
      </c>
      <c r="C43" s="81"/>
      <c r="D43" s="84">
        <v>472.96204599999999</v>
      </c>
      <c r="E43" s="91"/>
      <c r="F43" s="108">
        <v>-72.954943819791126</v>
      </c>
      <c r="G43" s="108" t="s">
        <v>109</v>
      </c>
      <c r="I43" s="52" t="s">
        <v>273</v>
      </c>
      <c r="J43" s="53" t="s">
        <v>59</v>
      </c>
    </row>
    <row r="44" spans="2:10" ht="6" customHeight="1">
      <c r="B44" s="147"/>
      <c r="C44" s="81"/>
      <c r="D44" s="91"/>
      <c r="E44" s="91"/>
      <c r="F44" s="100"/>
      <c r="G44" s="100"/>
      <c r="I44" s="52"/>
      <c r="J44" s="53"/>
    </row>
    <row r="45" spans="2:10">
      <c r="B45" s="135" t="s">
        <v>274</v>
      </c>
      <c r="C45" s="81"/>
      <c r="D45" s="136">
        <v>4564029.5624310002</v>
      </c>
      <c r="E45" s="48"/>
      <c r="F45" s="137">
        <v>7.4008661933231412</v>
      </c>
      <c r="G45" s="137">
        <v>-17.935958776947526</v>
      </c>
      <c r="I45" s="52" t="s">
        <v>275</v>
      </c>
      <c r="J45" s="65" t="s">
        <v>276</v>
      </c>
    </row>
    <row r="46" spans="2:10" ht="6" customHeight="1">
      <c r="B46" s="147"/>
      <c r="C46" s="81"/>
      <c r="D46" s="91"/>
      <c r="E46" s="91"/>
      <c r="F46" s="100"/>
      <c r="G46" s="100"/>
      <c r="I46" s="52"/>
      <c r="J46" s="53"/>
    </row>
    <row r="47" spans="2:10">
      <c r="B47" s="138" t="s">
        <v>277</v>
      </c>
      <c r="C47" s="46"/>
      <c r="D47" s="150">
        <v>4564029.5624310002</v>
      </c>
      <c r="E47" s="151"/>
      <c r="F47" s="152">
        <v>7.4008661933231412</v>
      </c>
      <c r="G47" s="152">
        <v>-17.935958776947526</v>
      </c>
      <c r="I47" s="52" t="s">
        <v>278</v>
      </c>
      <c r="J47" s="65">
        <v>5008</v>
      </c>
    </row>
    <row r="48" spans="2:10">
      <c r="B48" s="153" t="s">
        <v>279</v>
      </c>
      <c r="C48" s="46"/>
      <c r="D48" s="68">
        <v>-1239403.409026</v>
      </c>
      <c r="E48" s="151"/>
      <c r="F48" s="154">
        <v>43.998372878162151</v>
      </c>
      <c r="G48" s="154">
        <v>28.244314860162412</v>
      </c>
      <c r="I48" s="52" t="s">
        <v>280</v>
      </c>
      <c r="J48" s="65">
        <v>4800</v>
      </c>
    </row>
    <row r="49" spans="2:10" ht="6" customHeight="1">
      <c r="B49" s="147"/>
      <c r="C49" s="81"/>
      <c r="D49" s="91"/>
      <c r="E49" s="91"/>
      <c r="F49" s="100"/>
      <c r="G49" s="100"/>
      <c r="I49" s="52"/>
      <c r="J49" s="53"/>
    </row>
    <row r="50" spans="2:10">
      <c r="B50" s="135" t="s">
        <v>281</v>
      </c>
      <c r="C50" s="46"/>
      <c r="D50" s="155">
        <v>3324626.153405</v>
      </c>
      <c r="E50" s="151"/>
      <c r="F50" s="156">
        <v>-7.9672502149399467</v>
      </c>
      <c r="G50" s="156">
        <v>-27.648557454898061</v>
      </c>
      <c r="I50" s="52" t="s">
        <v>282</v>
      </c>
      <c r="J50" s="53" t="s">
        <v>283</v>
      </c>
    </row>
    <row r="51" spans="2:10" ht="5.25" customHeight="1">
      <c r="B51" s="147"/>
      <c r="C51" s="81"/>
      <c r="D51" s="91"/>
      <c r="E51" s="91"/>
      <c r="F51" s="157"/>
      <c r="G51" s="157"/>
      <c r="I51" s="52"/>
      <c r="J51" s="53"/>
    </row>
    <row r="52" spans="2:10" ht="2.4500000000000002" customHeight="1">
      <c r="B52" s="158"/>
      <c r="C52" s="159"/>
      <c r="D52" s="81"/>
      <c r="E52" s="81"/>
      <c r="F52" s="157"/>
      <c r="G52" s="157"/>
      <c r="I52" s="52"/>
      <c r="J52" s="53"/>
    </row>
    <row r="53" spans="2:10">
      <c r="B53" s="135" t="s">
        <v>284</v>
      </c>
      <c r="C53" s="81"/>
      <c r="D53" s="155">
        <v>3249757.9216550002</v>
      </c>
      <c r="E53" s="151"/>
      <c r="F53" s="156">
        <v>-9.6557424568873387</v>
      </c>
      <c r="G53" s="156">
        <v>-27.884052993634345</v>
      </c>
      <c r="I53" s="52" t="s">
        <v>285</v>
      </c>
      <c r="J53" s="53" t="s">
        <v>286</v>
      </c>
    </row>
    <row r="54" spans="2:10" ht="5.25" customHeight="1">
      <c r="B54" s="160"/>
      <c r="C54" s="81"/>
      <c r="D54" s="48"/>
      <c r="E54" s="48"/>
      <c r="F54" s="161"/>
      <c r="G54" s="161"/>
      <c r="I54" s="52"/>
      <c r="J54" s="53"/>
    </row>
    <row r="55" spans="2:10">
      <c r="B55" s="135" t="s">
        <v>287</v>
      </c>
      <c r="C55" s="81"/>
      <c r="D55" s="155">
        <v>74868.231750000006</v>
      </c>
      <c r="E55" s="151"/>
      <c r="F55" s="156">
        <v>50.77882706814556</v>
      </c>
      <c r="G55" s="156">
        <v>-15.699458020953561</v>
      </c>
      <c r="I55" s="52" t="s">
        <v>288</v>
      </c>
      <c r="J55" s="53" t="s">
        <v>289</v>
      </c>
    </row>
    <row r="56" spans="2:10" ht="6" customHeight="1">
      <c r="B56" s="158"/>
      <c r="C56" s="81"/>
      <c r="D56" s="81"/>
      <c r="E56" s="81"/>
      <c r="F56" s="157"/>
      <c r="G56" s="157"/>
      <c r="I56" s="52"/>
      <c r="J56" s="53"/>
    </row>
    <row r="57" spans="2:10" ht="15">
      <c r="B57" s="162" t="s">
        <v>150</v>
      </c>
      <c r="C57" s="163"/>
      <c r="D57" s="163"/>
      <c r="E57" s="163"/>
      <c r="F57" s="163"/>
      <c r="G57" s="163"/>
      <c r="I57" s="52"/>
      <c r="J57" s="53"/>
    </row>
    <row r="58" spans="2:10" ht="6" customHeight="1">
      <c r="I58" s="52"/>
      <c r="J58" s="53"/>
    </row>
    <row r="59" spans="2:10">
      <c r="B59" s="164" t="s">
        <v>290</v>
      </c>
      <c r="C59" s="81"/>
      <c r="D59" s="165">
        <v>2419534.7321489998</v>
      </c>
      <c r="E59" s="166"/>
      <c r="F59" s="167">
        <v>-10.755865922604047</v>
      </c>
      <c r="G59" s="167">
        <v>55.473127017300051</v>
      </c>
      <c r="I59" s="52" t="s">
        <v>291</v>
      </c>
      <c r="J59" s="53" t="s">
        <v>292</v>
      </c>
    </row>
    <row r="60" spans="2:10" ht="6" customHeight="1">
      <c r="B60" s="147"/>
      <c r="C60" s="81"/>
      <c r="D60" s="91"/>
      <c r="E60" s="166"/>
      <c r="F60" s="157"/>
      <c r="G60" s="157"/>
      <c r="I60" s="168"/>
      <c r="J60" s="53"/>
    </row>
    <row r="61" spans="2:10">
      <c r="B61" s="169" t="s">
        <v>293</v>
      </c>
      <c r="C61" s="81"/>
      <c r="D61" s="102">
        <v>12204120.379503001</v>
      </c>
      <c r="E61" s="166"/>
      <c r="F61" s="170">
        <v>1.9783254730464384</v>
      </c>
      <c r="G61" s="171">
        <v>-6.7125311698190471</v>
      </c>
      <c r="I61" s="172" t="s">
        <v>294</v>
      </c>
      <c r="J61" s="65" t="s">
        <v>295</v>
      </c>
    </row>
    <row r="62" spans="2:10">
      <c r="B62" s="141" t="s">
        <v>296</v>
      </c>
      <c r="C62" s="81"/>
      <c r="D62" s="84">
        <v>-2371456.6637410005</v>
      </c>
      <c r="E62" s="166"/>
      <c r="F62" s="173">
        <v>5.9810599098256922</v>
      </c>
      <c r="G62" s="174">
        <v>4.0615492350962512</v>
      </c>
      <c r="I62" s="172" t="s">
        <v>297</v>
      </c>
      <c r="J62" s="53" t="s">
        <v>298</v>
      </c>
    </row>
    <row r="63" spans="2:10" ht="3" customHeight="1">
      <c r="B63" s="147"/>
      <c r="C63" s="81"/>
      <c r="D63" s="91"/>
      <c r="E63" s="166"/>
      <c r="F63" s="157"/>
      <c r="G63" s="157"/>
      <c r="I63" s="175"/>
    </row>
    <row r="64" spans="2:10" ht="13.15" customHeight="1">
      <c r="B64" s="113" t="s">
        <v>177</v>
      </c>
      <c r="D64" s="176"/>
      <c r="I64" s="175"/>
    </row>
    <row r="65" spans="2:9" ht="13.15" customHeight="1">
      <c r="B65" s="113" t="s">
        <v>299</v>
      </c>
      <c r="I65" s="175"/>
    </row>
    <row r="66" spans="2:9" ht="13.15" customHeight="1">
      <c r="B66" s="113" t="s">
        <v>300</v>
      </c>
      <c r="I66" s="175"/>
    </row>
    <row r="67" spans="2:9" ht="13.15" customHeight="1">
      <c r="B67" s="113" t="s">
        <v>301</v>
      </c>
      <c r="I67" s="175"/>
    </row>
    <row r="68" spans="2:9" ht="13.15" customHeight="1">
      <c r="B68" s="113" t="s">
        <v>302</v>
      </c>
      <c r="I68" s="175"/>
    </row>
    <row r="69" spans="2:9" ht="13.15" customHeight="1">
      <c r="B69" s="113" t="s">
        <v>303</v>
      </c>
      <c r="I69" s="175"/>
    </row>
    <row r="70" spans="2:9" ht="13.15" customHeight="1">
      <c r="B70" s="113" t="s">
        <v>304</v>
      </c>
      <c r="I70" s="175"/>
    </row>
    <row r="71" spans="2:9" ht="13.9" customHeight="1">
      <c r="B71" s="113" t="s">
        <v>305</v>
      </c>
      <c r="I71" s="177"/>
    </row>
    <row r="72" spans="2:9" ht="13.9" customHeight="1">
      <c r="B72" s="113" t="s">
        <v>189</v>
      </c>
      <c r="I72" s="177"/>
    </row>
    <row r="73" spans="2:9" ht="12" customHeight="1">
      <c r="B73" s="113" t="s">
        <v>190</v>
      </c>
      <c r="I73" s="177"/>
    </row>
    <row r="74" spans="2:9">
      <c r="I74" s="177"/>
    </row>
    <row r="75" spans="2:9">
      <c r="B75" s="113" t="s">
        <v>34</v>
      </c>
    </row>
    <row r="76" spans="2:9">
      <c r="B76" s="178" t="s">
        <v>35</v>
      </c>
    </row>
    <row r="78" spans="2:9">
      <c r="B78" s="178"/>
    </row>
  </sheetData>
  <mergeCells count="6">
    <mergeCell ref="B3:G3"/>
    <mergeCell ref="B4:G4"/>
    <mergeCell ref="B5:G5"/>
    <mergeCell ref="B7:G7"/>
    <mergeCell ref="F9:G9"/>
    <mergeCell ref="B57:G57"/>
  </mergeCells>
  <conditionalFormatting sqref="F10">
    <cfRule type="cellIs" dxfId="208" priority="1" operator="notEqual">
      <formula>"mes anterior (1)"</formula>
    </cfRule>
  </conditionalFormatting>
  <hyperlinks>
    <hyperlink ref="G1" location="'Índice '!A1" tooltip="Ir al Índice" display="Volver" xr:uid="{7C805F20-93EA-401C-B87C-78B4ECA9C747}"/>
  </hyperlinks>
  <printOptions horizontalCentered="1"/>
  <pageMargins left="0.15748031496062992" right="0.27559055118110237" top="0.2" bottom="0.19" header="0" footer="0"/>
  <pageSetup scale="42" orientation="portrait" r:id="rId1"/>
  <headerFooter alignWithMargins="0">
    <oddFooter>&amp;L- &amp;P -&amp;R&amp;8&amp;D</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030F6-E684-4D88-A8ED-3CA1C663080A}">
  <sheetPr codeName="Hoja3">
    <tabColor theme="4" tint="-0.249977111117893"/>
  </sheetPr>
  <dimension ref="A1:X51"/>
  <sheetViews>
    <sheetView showGridLines="0" topLeftCell="A4" zoomScale="85" zoomScaleNormal="85" workbookViewId="0"/>
  </sheetViews>
  <sheetFormatPr baseColWidth="10" defaultColWidth="11.5703125" defaultRowHeight="15" outlineLevelRow="1"/>
  <cols>
    <col min="1" max="1" width="5.140625" bestFit="1" customWidth="1"/>
    <col min="2" max="2" width="36.5703125" style="201" customWidth="1"/>
    <col min="3" max="3" width="1.42578125" style="201" customWidth="1"/>
    <col min="4" max="11" width="13.28515625" style="201" customWidth="1"/>
    <col min="12" max="12" width="1.42578125" style="201" customWidth="1"/>
    <col min="13" max="20" width="13.28515625" style="201" customWidth="1"/>
    <col min="21" max="21" width="1.140625" style="201" customWidth="1"/>
    <col min="22" max="22" width="27.28515625" style="201" customWidth="1"/>
    <col min="23" max="16384" width="11.5703125" style="201"/>
  </cols>
  <sheetData>
    <row r="1" spans="1:24" customFormat="1" ht="12.75"/>
    <row r="2" spans="1:24" s="420" customFormat="1" ht="34.15" hidden="1" customHeight="1" outlineLevel="1">
      <c r="A2"/>
      <c r="B2" s="206"/>
      <c r="C2" s="52"/>
      <c r="D2" s="320" t="s">
        <v>992</v>
      </c>
      <c r="E2" s="320" t="s">
        <v>993</v>
      </c>
      <c r="F2" s="320" t="s">
        <v>994</v>
      </c>
      <c r="G2" s="320" t="s">
        <v>995</v>
      </c>
      <c r="H2" s="320" t="s">
        <v>996</v>
      </c>
      <c r="I2" s="320" t="s">
        <v>997</v>
      </c>
      <c r="J2" s="320" t="s">
        <v>998</v>
      </c>
      <c r="K2" s="320" t="s">
        <v>999</v>
      </c>
      <c r="L2" s="52"/>
      <c r="M2" s="320" t="s">
        <v>1000</v>
      </c>
      <c r="N2" s="320" t="s">
        <v>1001</v>
      </c>
      <c r="O2" s="320" t="s">
        <v>1002</v>
      </c>
      <c r="P2" s="320" t="s">
        <v>1003</v>
      </c>
      <c r="Q2" s="320" t="s">
        <v>1004</v>
      </c>
      <c r="R2" s="320" t="s">
        <v>1005</v>
      </c>
      <c r="S2" s="320" t="s">
        <v>1006</v>
      </c>
      <c r="T2" s="320" t="s">
        <v>1007</v>
      </c>
      <c r="U2" s="52"/>
      <c r="V2" s="419" t="s">
        <v>1008</v>
      </c>
      <c r="X2" s="320"/>
    </row>
    <row r="3" spans="1:24" ht="21.6" customHeight="1" collapsed="1" thickBot="1">
      <c r="B3" s="209" t="s">
        <v>400</v>
      </c>
      <c r="C3" s="113"/>
      <c r="D3" s="113"/>
      <c r="E3" s="113"/>
      <c r="F3" s="113"/>
      <c r="G3" s="113"/>
      <c r="H3" s="113"/>
      <c r="I3" s="113"/>
      <c r="J3" s="113"/>
      <c r="K3" s="113"/>
      <c r="L3" s="113"/>
      <c r="M3" s="113"/>
      <c r="N3" s="113"/>
      <c r="O3" s="113"/>
      <c r="P3" s="113"/>
      <c r="Q3" s="113"/>
      <c r="R3" s="113"/>
      <c r="S3" s="113"/>
      <c r="T3" s="113"/>
      <c r="U3" s="113"/>
      <c r="V3" s="210" t="s">
        <v>36</v>
      </c>
    </row>
    <row r="4" spans="1:24" ht="17.45" customHeight="1">
      <c r="B4" s="14" t="s">
        <v>1009</v>
      </c>
      <c r="C4" s="15"/>
      <c r="D4" s="15"/>
      <c r="E4" s="15"/>
      <c r="F4" s="15"/>
      <c r="G4" s="15"/>
      <c r="H4" s="15"/>
      <c r="I4" s="15"/>
      <c r="J4" s="15"/>
      <c r="K4" s="15"/>
      <c r="L4" s="15"/>
      <c r="M4" s="15"/>
      <c r="N4" s="15"/>
      <c r="O4" s="15"/>
      <c r="P4" s="15"/>
      <c r="Q4" s="15"/>
      <c r="R4" s="15"/>
      <c r="S4" s="15"/>
      <c r="T4" s="15"/>
      <c r="U4" s="15"/>
      <c r="V4" s="16"/>
    </row>
    <row r="5" spans="1:24"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4" ht="10.9" customHeight="1">
      <c r="B6" s="214"/>
      <c r="C6" s="214"/>
      <c r="D6" s="214"/>
      <c r="E6" s="214"/>
      <c r="F6" s="214"/>
      <c r="G6" s="214"/>
      <c r="H6" s="214"/>
      <c r="I6" s="214"/>
      <c r="J6" s="214"/>
      <c r="K6" s="214"/>
      <c r="L6" s="214"/>
      <c r="M6" s="214"/>
      <c r="N6" s="214"/>
      <c r="O6" s="214"/>
      <c r="P6" s="214"/>
      <c r="Q6" s="214"/>
      <c r="R6" s="214"/>
      <c r="S6" s="214"/>
      <c r="T6" s="214"/>
      <c r="U6" s="214"/>
      <c r="V6" s="214"/>
    </row>
    <row r="7" spans="1:24" ht="10.9" customHeight="1">
      <c r="B7" s="214"/>
      <c r="C7" s="214"/>
      <c r="D7" s="214"/>
      <c r="E7" s="214"/>
      <c r="F7" s="214"/>
      <c r="G7" s="214"/>
      <c r="H7" s="214"/>
      <c r="I7" s="214"/>
      <c r="J7" s="214"/>
      <c r="K7" s="214"/>
      <c r="L7" s="214"/>
      <c r="M7" s="214"/>
      <c r="N7" s="214"/>
      <c r="O7" s="214"/>
      <c r="P7" s="214"/>
      <c r="Q7" s="214"/>
      <c r="R7" s="214"/>
      <c r="S7" s="214"/>
      <c r="T7" s="214"/>
      <c r="U7" s="214"/>
      <c r="V7" s="214"/>
    </row>
    <row r="8" spans="1:24" ht="10.9" customHeight="1"/>
    <row r="9" spans="1:24" ht="26.45" customHeight="1">
      <c r="B9" s="215" t="s">
        <v>403</v>
      </c>
      <c r="C9" s="421"/>
      <c r="D9" s="422" t="s">
        <v>1010</v>
      </c>
      <c r="E9" s="423"/>
      <c r="F9" s="423"/>
      <c r="G9" s="423"/>
      <c r="H9" s="423"/>
      <c r="I9" s="423"/>
      <c r="J9" s="423"/>
      <c r="K9" s="424"/>
      <c r="L9" s="425"/>
      <c r="M9" s="422" t="s">
        <v>1011</v>
      </c>
      <c r="N9" s="423"/>
      <c r="O9" s="423"/>
      <c r="P9" s="423"/>
      <c r="Q9" s="423"/>
      <c r="R9" s="423"/>
      <c r="S9" s="423"/>
      <c r="T9" s="424"/>
      <c r="V9" s="426" t="s">
        <v>1012</v>
      </c>
    </row>
    <row r="10" spans="1:24" ht="28.9" customHeight="1">
      <c r="B10" s="221"/>
      <c r="C10" s="427"/>
      <c r="D10" s="426" t="s">
        <v>413</v>
      </c>
      <c r="E10" s="428" t="s">
        <v>1013</v>
      </c>
      <c r="F10" s="428" t="s">
        <v>1014</v>
      </c>
      <c r="G10" s="428" t="s">
        <v>1015</v>
      </c>
      <c r="H10" s="428" t="s">
        <v>1016</v>
      </c>
      <c r="I10" s="428" t="s">
        <v>1017</v>
      </c>
      <c r="J10" s="428" t="s">
        <v>1018</v>
      </c>
      <c r="K10" s="428" t="s">
        <v>1019</v>
      </c>
      <c r="L10" s="429"/>
      <c r="M10" s="426" t="s">
        <v>413</v>
      </c>
      <c r="N10" s="428" t="s">
        <v>1013</v>
      </c>
      <c r="O10" s="428" t="s">
        <v>1014</v>
      </c>
      <c r="P10" s="428" t="s">
        <v>1015</v>
      </c>
      <c r="Q10" s="428" t="s">
        <v>1016</v>
      </c>
      <c r="R10" s="428" t="s">
        <v>1017</v>
      </c>
      <c r="S10" s="428" t="s">
        <v>1018</v>
      </c>
      <c r="T10" s="428" t="s">
        <v>1019</v>
      </c>
      <c r="V10" s="428"/>
    </row>
    <row r="11" spans="1:24" ht="28.9" customHeight="1">
      <c r="B11" s="227"/>
      <c r="C11" s="427"/>
      <c r="D11" s="430"/>
      <c r="E11" s="430"/>
      <c r="F11" s="430"/>
      <c r="G11" s="430"/>
      <c r="H11" s="430"/>
      <c r="I11" s="430"/>
      <c r="J11" s="430"/>
      <c r="K11" s="430"/>
      <c r="L11" s="429"/>
      <c r="M11" s="430"/>
      <c r="N11" s="430"/>
      <c r="O11" s="430"/>
      <c r="P11" s="430"/>
      <c r="Q11" s="430"/>
      <c r="R11" s="430"/>
      <c r="S11" s="430"/>
      <c r="T11" s="430"/>
      <c r="V11" s="430"/>
    </row>
    <row r="12" spans="1:24" ht="13.15" customHeight="1">
      <c r="B12" s="431"/>
      <c r="C12" s="432"/>
      <c r="D12" s="432"/>
      <c r="E12" s="433"/>
      <c r="F12" s="433"/>
      <c r="G12" s="433"/>
      <c r="H12" s="433"/>
      <c r="I12" s="433"/>
      <c r="J12" s="433"/>
      <c r="K12" s="433"/>
      <c r="L12" s="433"/>
      <c r="M12" s="432"/>
      <c r="N12" s="433"/>
      <c r="O12" s="433"/>
      <c r="P12" s="433"/>
      <c r="Q12" s="433"/>
      <c r="R12" s="433"/>
      <c r="S12" s="433"/>
      <c r="T12" s="433"/>
      <c r="V12" s="432"/>
    </row>
    <row r="13" spans="1:24" ht="13.15" customHeight="1" thickBot="1"/>
    <row r="14" spans="1:24">
      <c r="B14" s="232" t="s">
        <v>415</v>
      </c>
      <c r="C14" s="434"/>
      <c r="D14" s="233">
        <v>3639.2392559999998</v>
      </c>
      <c r="E14" s="233">
        <v>0</v>
      </c>
      <c r="F14" s="233">
        <v>3452.0818669999999</v>
      </c>
      <c r="G14" s="233">
        <v>0</v>
      </c>
      <c r="H14" s="233">
        <v>7.3069899999999999</v>
      </c>
      <c r="I14" s="233">
        <v>9.0144000000000002E-2</v>
      </c>
      <c r="J14" s="233">
        <v>61.013250999999997</v>
      </c>
      <c r="K14" s="233">
        <v>118.747004</v>
      </c>
      <c r="L14" s="435"/>
      <c r="M14" s="233">
        <v>1157.370887</v>
      </c>
      <c r="N14" s="233">
        <v>0</v>
      </c>
      <c r="O14" s="233">
        <v>1157.3321109999999</v>
      </c>
      <c r="P14" s="233">
        <v>0</v>
      </c>
      <c r="Q14" s="233">
        <v>0</v>
      </c>
      <c r="R14" s="233">
        <v>0</v>
      </c>
      <c r="S14" s="233">
        <v>0</v>
      </c>
      <c r="T14" s="233">
        <v>3.8775999999999998E-2</v>
      </c>
      <c r="V14" s="233">
        <v>2481.8683689999998</v>
      </c>
      <c r="X14" s="436"/>
    </row>
    <row r="15" spans="1:24">
      <c r="B15" s="235" t="s">
        <v>416</v>
      </c>
      <c r="C15" s="434"/>
      <c r="D15" s="236">
        <v>319.62268899999998</v>
      </c>
      <c r="E15" s="236">
        <v>0</v>
      </c>
      <c r="F15" s="236">
        <v>0</v>
      </c>
      <c r="G15" s="236">
        <v>0</v>
      </c>
      <c r="H15" s="236">
        <v>0.48488399999999998</v>
      </c>
      <c r="I15" s="236">
        <v>0</v>
      </c>
      <c r="J15" s="236">
        <v>0.11690399999999999</v>
      </c>
      <c r="K15" s="236">
        <v>319.02090099999998</v>
      </c>
      <c r="L15" s="435"/>
      <c r="M15" s="236">
        <v>0</v>
      </c>
      <c r="N15" s="236">
        <v>0</v>
      </c>
      <c r="O15" s="236">
        <v>0</v>
      </c>
      <c r="P15" s="236">
        <v>0</v>
      </c>
      <c r="Q15" s="236">
        <v>0</v>
      </c>
      <c r="R15" s="236">
        <v>0</v>
      </c>
      <c r="S15" s="236">
        <v>0</v>
      </c>
      <c r="T15" s="236">
        <v>0</v>
      </c>
      <c r="V15" s="236">
        <v>319.62268899999998</v>
      </c>
    </row>
    <row r="16" spans="1:24">
      <c r="B16" s="235" t="s">
        <v>417</v>
      </c>
      <c r="C16" s="434"/>
      <c r="D16" s="236">
        <v>355.04548299999999</v>
      </c>
      <c r="E16" s="236">
        <v>0</v>
      </c>
      <c r="F16" s="236">
        <v>299.88388800000001</v>
      </c>
      <c r="G16" s="236">
        <v>35.746972999999997</v>
      </c>
      <c r="H16" s="236">
        <v>5.9554280000000004</v>
      </c>
      <c r="I16" s="236">
        <v>0</v>
      </c>
      <c r="J16" s="236">
        <v>4.4442500000000003</v>
      </c>
      <c r="K16" s="236">
        <v>9.0149439999999998</v>
      </c>
      <c r="L16" s="435"/>
      <c r="M16" s="236">
        <v>12.490572999999999</v>
      </c>
      <c r="N16" s="236">
        <v>0</v>
      </c>
      <c r="O16" s="236">
        <v>12.490572999999999</v>
      </c>
      <c r="P16" s="236">
        <v>0</v>
      </c>
      <c r="Q16" s="236">
        <v>0</v>
      </c>
      <c r="R16" s="236">
        <v>0</v>
      </c>
      <c r="S16" s="236">
        <v>0</v>
      </c>
      <c r="T16" s="236">
        <v>0</v>
      </c>
      <c r="V16" s="236">
        <v>342.55491000000001</v>
      </c>
    </row>
    <row r="17" spans="2:22">
      <c r="B17" s="235" t="s">
        <v>418</v>
      </c>
      <c r="C17" s="434"/>
      <c r="D17" s="236">
        <v>22395.002053</v>
      </c>
      <c r="E17" s="236">
        <v>76.983766000000003</v>
      </c>
      <c r="F17" s="236">
        <v>16397.365191000001</v>
      </c>
      <c r="G17" s="236">
        <v>1367.3210549999999</v>
      </c>
      <c r="H17" s="236">
        <v>944.19776999999999</v>
      </c>
      <c r="I17" s="236">
        <v>808.54761800000006</v>
      </c>
      <c r="J17" s="236">
        <v>365.48679900000002</v>
      </c>
      <c r="K17" s="236">
        <v>2435.0998540000001</v>
      </c>
      <c r="L17" s="435"/>
      <c r="M17" s="236">
        <v>6767.0025949999999</v>
      </c>
      <c r="N17" s="236">
        <v>13.5</v>
      </c>
      <c r="O17" s="236">
        <v>6139.4930270000004</v>
      </c>
      <c r="P17" s="236">
        <v>0</v>
      </c>
      <c r="Q17" s="236">
        <v>0</v>
      </c>
      <c r="R17" s="236">
        <v>12.877848999999999</v>
      </c>
      <c r="S17" s="236">
        <v>0</v>
      </c>
      <c r="T17" s="236">
        <v>601.13171899999998</v>
      </c>
      <c r="V17" s="236">
        <v>15627.999458</v>
      </c>
    </row>
    <row r="18" spans="2:22">
      <c r="B18" s="235" t="s">
        <v>419</v>
      </c>
      <c r="C18" s="434"/>
      <c r="D18" s="236">
        <v>12075.945755000001</v>
      </c>
      <c r="E18" s="236">
        <v>44.079540999999999</v>
      </c>
      <c r="F18" s="236">
        <v>8386.7609809999994</v>
      </c>
      <c r="G18" s="236">
        <v>938.26940000000002</v>
      </c>
      <c r="H18" s="236">
        <v>713.26486199999999</v>
      </c>
      <c r="I18" s="236">
        <v>325.11737399999998</v>
      </c>
      <c r="J18" s="236">
        <v>368.32133900000002</v>
      </c>
      <c r="K18" s="236">
        <v>1300.1322580000001</v>
      </c>
      <c r="L18" s="435"/>
      <c r="M18" s="236">
        <v>4691.9088240000001</v>
      </c>
      <c r="N18" s="236">
        <v>25.158853000000001</v>
      </c>
      <c r="O18" s="236">
        <v>3219.1487990000001</v>
      </c>
      <c r="P18" s="236">
        <v>2.2000000000000002</v>
      </c>
      <c r="Q18" s="236">
        <v>9.8658180000000009</v>
      </c>
      <c r="R18" s="236">
        <v>230.111988</v>
      </c>
      <c r="S18" s="236">
        <v>29.140146000000001</v>
      </c>
      <c r="T18" s="236">
        <v>1176.28322</v>
      </c>
      <c r="V18" s="236">
        <v>7384.0369310000005</v>
      </c>
    </row>
    <row r="19" spans="2:22">
      <c r="B19" s="235" t="s">
        <v>420</v>
      </c>
      <c r="C19" s="434"/>
      <c r="D19" s="236">
        <v>66266.738083999997</v>
      </c>
      <c r="E19" s="236">
        <v>305.83027399999997</v>
      </c>
      <c r="F19" s="236">
        <v>60046.290933999997</v>
      </c>
      <c r="G19" s="236">
        <v>2207.112537</v>
      </c>
      <c r="H19" s="236">
        <v>272.98797400000001</v>
      </c>
      <c r="I19" s="236">
        <v>194.805722</v>
      </c>
      <c r="J19" s="236">
        <v>832.51052600000003</v>
      </c>
      <c r="K19" s="236">
        <v>2407.2001169999999</v>
      </c>
      <c r="L19" s="435"/>
      <c r="M19" s="236">
        <v>9269.5468870000004</v>
      </c>
      <c r="N19" s="236">
        <v>0</v>
      </c>
      <c r="O19" s="236">
        <v>9050.2202309999993</v>
      </c>
      <c r="P19" s="236">
        <v>135.67573400000001</v>
      </c>
      <c r="Q19" s="236">
        <v>0</v>
      </c>
      <c r="R19" s="236">
        <v>0</v>
      </c>
      <c r="S19" s="236">
        <v>6.8235060000000001</v>
      </c>
      <c r="T19" s="236">
        <v>76.827415999999999</v>
      </c>
      <c r="V19" s="236">
        <v>56997.191196999993</v>
      </c>
    </row>
    <row r="20" spans="2:22">
      <c r="B20" s="235" t="s">
        <v>421</v>
      </c>
      <c r="C20" s="434"/>
      <c r="D20" s="236">
        <v>18536.927956</v>
      </c>
      <c r="E20" s="236">
        <v>342.895377</v>
      </c>
      <c r="F20" s="236">
        <v>13609.535438000001</v>
      </c>
      <c r="G20" s="236">
        <v>535.79101700000001</v>
      </c>
      <c r="H20" s="236">
        <v>338.44295299999999</v>
      </c>
      <c r="I20" s="236">
        <v>11.677612</v>
      </c>
      <c r="J20" s="236">
        <v>1919.288626</v>
      </c>
      <c r="K20" s="236">
        <v>1779.2969330000001</v>
      </c>
      <c r="L20" s="435"/>
      <c r="M20" s="236">
        <v>5322.687347</v>
      </c>
      <c r="N20" s="236">
        <v>0</v>
      </c>
      <c r="O20" s="236">
        <v>3675.4399659999999</v>
      </c>
      <c r="P20" s="236">
        <v>314.49482</v>
      </c>
      <c r="Q20" s="236">
        <v>217.87419600000001</v>
      </c>
      <c r="R20" s="236">
        <v>0</v>
      </c>
      <c r="S20" s="236">
        <v>737.60633700000005</v>
      </c>
      <c r="T20" s="236">
        <v>377.27202799999998</v>
      </c>
      <c r="V20" s="236">
        <v>13214.240609</v>
      </c>
    </row>
    <row r="21" spans="2:22">
      <c r="B21" s="235" t="s">
        <v>422</v>
      </c>
      <c r="C21" s="434"/>
      <c r="D21" s="236">
        <v>424.25362899999999</v>
      </c>
      <c r="E21" s="236">
        <v>0</v>
      </c>
      <c r="F21" s="236">
        <v>367.242141</v>
      </c>
      <c r="G21" s="236">
        <v>0.20613999999999999</v>
      </c>
      <c r="H21" s="236">
        <v>0</v>
      </c>
      <c r="I21" s="236">
        <v>1.980953</v>
      </c>
      <c r="J21" s="236">
        <v>28.456458000000001</v>
      </c>
      <c r="K21" s="236">
        <v>26.367937000000001</v>
      </c>
      <c r="L21" s="435"/>
      <c r="M21" s="236">
        <v>88.859599000000003</v>
      </c>
      <c r="N21" s="236">
        <v>4.6587269999999998</v>
      </c>
      <c r="O21" s="236">
        <v>83.151887000000002</v>
      </c>
      <c r="P21" s="236">
        <v>0</v>
      </c>
      <c r="Q21" s="236">
        <v>0</v>
      </c>
      <c r="R21" s="236">
        <v>0</v>
      </c>
      <c r="S21" s="236">
        <v>0</v>
      </c>
      <c r="T21" s="236">
        <v>1.0489850000000001</v>
      </c>
      <c r="V21" s="236">
        <v>335.39402999999999</v>
      </c>
    </row>
    <row r="22" spans="2:22">
      <c r="B22" s="235" t="s">
        <v>423</v>
      </c>
      <c r="C22" s="434"/>
      <c r="D22" s="236">
        <v>9107.6404469999998</v>
      </c>
      <c r="E22" s="236">
        <v>97.208003000000005</v>
      </c>
      <c r="F22" s="236">
        <v>5922.7150970000002</v>
      </c>
      <c r="G22" s="236">
        <v>965.91553799999997</v>
      </c>
      <c r="H22" s="236">
        <v>3.8475480000000002</v>
      </c>
      <c r="I22" s="236">
        <v>174.49762000000001</v>
      </c>
      <c r="J22" s="236">
        <v>926.65294300000005</v>
      </c>
      <c r="K22" s="236">
        <v>1016.8036980000001</v>
      </c>
      <c r="L22" s="435"/>
      <c r="M22" s="236">
        <v>3704.5790780000002</v>
      </c>
      <c r="N22" s="236">
        <v>0</v>
      </c>
      <c r="O22" s="236">
        <v>2668.349412</v>
      </c>
      <c r="P22" s="236">
        <v>230.88117099999999</v>
      </c>
      <c r="Q22" s="236">
        <v>0</v>
      </c>
      <c r="R22" s="236">
        <v>0</v>
      </c>
      <c r="S22" s="236">
        <v>460.73673200000002</v>
      </c>
      <c r="T22" s="236">
        <v>344.611763</v>
      </c>
      <c r="V22" s="236">
        <v>5403.0613689999991</v>
      </c>
    </row>
    <row r="23" spans="2:22">
      <c r="B23" s="235" t="s">
        <v>424</v>
      </c>
      <c r="C23" s="434"/>
      <c r="D23" s="236">
        <v>3912.4343779999999</v>
      </c>
      <c r="E23" s="236">
        <v>82.918968000000007</v>
      </c>
      <c r="F23" s="236">
        <v>3511.5123250000001</v>
      </c>
      <c r="G23" s="236">
        <v>38.810560000000002</v>
      </c>
      <c r="H23" s="236">
        <v>0</v>
      </c>
      <c r="I23" s="236">
        <v>0</v>
      </c>
      <c r="J23" s="236">
        <v>0</v>
      </c>
      <c r="K23" s="236">
        <v>279.19252499999999</v>
      </c>
      <c r="L23" s="435"/>
      <c r="M23" s="236">
        <v>850.28336400000001</v>
      </c>
      <c r="N23" s="236">
        <v>1.3013779999999999</v>
      </c>
      <c r="O23" s="236">
        <v>844.33927800000004</v>
      </c>
      <c r="P23" s="236">
        <v>0</v>
      </c>
      <c r="Q23" s="236">
        <v>0</v>
      </c>
      <c r="R23" s="236">
        <v>0</v>
      </c>
      <c r="S23" s="236">
        <v>0.84987999999999997</v>
      </c>
      <c r="T23" s="236">
        <v>3.7928280000000001</v>
      </c>
      <c r="V23" s="236">
        <v>3062.151014</v>
      </c>
    </row>
    <row r="24" spans="2:22">
      <c r="B24" s="235" t="s">
        <v>425</v>
      </c>
      <c r="C24" s="434"/>
      <c r="D24" s="236">
        <v>18407.386459000001</v>
      </c>
      <c r="E24" s="236">
        <v>565.34980299999995</v>
      </c>
      <c r="F24" s="236">
        <v>5142.5917939999999</v>
      </c>
      <c r="G24" s="236">
        <v>5330.672208</v>
      </c>
      <c r="H24" s="236">
        <v>679.66986199999997</v>
      </c>
      <c r="I24" s="236">
        <v>171.68797799999999</v>
      </c>
      <c r="J24" s="236">
        <v>896.15192400000001</v>
      </c>
      <c r="K24" s="236">
        <v>5621.26289</v>
      </c>
      <c r="L24" s="435"/>
      <c r="M24" s="236">
        <v>6491.2445109999999</v>
      </c>
      <c r="N24" s="236">
        <v>0</v>
      </c>
      <c r="O24" s="236">
        <v>1719.1856949999999</v>
      </c>
      <c r="P24" s="236">
        <v>1134.3605230000001</v>
      </c>
      <c r="Q24" s="236">
        <v>144.33598499999999</v>
      </c>
      <c r="R24" s="236">
        <v>12.419891</v>
      </c>
      <c r="S24" s="236">
        <v>799.57319399999994</v>
      </c>
      <c r="T24" s="236">
        <v>2681.3692230000001</v>
      </c>
      <c r="V24" s="236">
        <v>11916.141948</v>
      </c>
    </row>
    <row r="25" spans="2:22">
      <c r="B25" s="235" t="s">
        <v>426</v>
      </c>
      <c r="C25" s="434"/>
      <c r="D25" s="236">
        <v>1137.1257069999999</v>
      </c>
      <c r="E25" s="236">
        <v>1.6537839999999999</v>
      </c>
      <c r="F25" s="236">
        <v>715.24345200000005</v>
      </c>
      <c r="G25" s="236">
        <v>0</v>
      </c>
      <c r="H25" s="236">
        <v>104.975048</v>
      </c>
      <c r="I25" s="236">
        <v>0</v>
      </c>
      <c r="J25" s="236">
        <v>90.758953000000005</v>
      </c>
      <c r="K25" s="236">
        <v>224.49447000000001</v>
      </c>
      <c r="L25" s="435"/>
      <c r="M25" s="236">
        <v>604.64439100000004</v>
      </c>
      <c r="N25" s="236">
        <v>0</v>
      </c>
      <c r="O25" s="236">
        <v>590.172414</v>
      </c>
      <c r="P25" s="236">
        <v>0</v>
      </c>
      <c r="Q25" s="236">
        <v>6.7849560000000002</v>
      </c>
      <c r="R25" s="236">
        <v>0</v>
      </c>
      <c r="S25" s="236">
        <v>2.5090400000000002</v>
      </c>
      <c r="T25" s="236">
        <v>5.1779809999999999</v>
      </c>
      <c r="V25" s="236">
        <v>532.48131599999988</v>
      </c>
    </row>
    <row r="26" spans="2:22">
      <c r="B26" s="235" t="s">
        <v>427</v>
      </c>
      <c r="C26" s="434"/>
      <c r="D26" s="236">
        <v>24.986975000000001</v>
      </c>
      <c r="E26" s="236">
        <v>0</v>
      </c>
      <c r="F26" s="236">
        <v>0</v>
      </c>
      <c r="G26" s="236">
        <v>0</v>
      </c>
      <c r="H26" s="236">
        <v>0</v>
      </c>
      <c r="I26" s="236">
        <v>0</v>
      </c>
      <c r="J26" s="236">
        <v>0</v>
      </c>
      <c r="K26" s="236">
        <v>24.986975000000001</v>
      </c>
      <c r="L26" s="435"/>
      <c r="M26" s="236">
        <v>0</v>
      </c>
      <c r="N26" s="236">
        <v>0</v>
      </c>
      <c r="O26" s="236">
        <v>0</v>
      </c>
      <c r="P26" s="236">
        <v>0</v>
      </c>
      <c r="Q26" s="236">
        <v>0</v>
      </c>
      <c r="R26" s="236">
        <v>0</v>
      </c>
      <c r="S26" s="236">
        <v>0</v>
      </c>
      <c r="T26" s="236">
        <v>0</v>
      </c>
      <c r="V26" s="236">
        <v>24.986975000000001</v>
      </c>
    </row>
    <row r="27" spans="2:22">
      <c r="B27" s="235" t="s">
        <v>428</v>
      </c>
      <c r="C27" s="434"/>
      <c r="D27" s="236">
        <v>1.8031509999999999</v>
      </c>
      <c r="E27" s="236">
        <v>0</v>
      </c>
      <c r="F27" s="236">
        <v>0</v>
      </c>
      <c r="G27" s="236">
        <v>0</v>
      </c>
      <c r="H27" s="236">
        <v>0</v>
      </c>
      <c r="I27" s="236">
        <v>0</v>
      </c>
      <c r="J27" s="236">
        <v>0</v>
      </c>
      <c r="K27" s="236">
        <v>1.8031509999999999</v>
      </c>
      <c r="L27" s="435"/>
      <c r="M27" s="236">
        <v>0</v>
      </c>
      <c r="N27" s="236">
        <v>0</v>
      </c>
      <c r="O27" s="236">
        <v>0</v>
      </c>
      <c r="P27" s="236">
        <v>0</v>
      </c>
      <c r="Q27" s="236">
        <v>0</v>
      </c>
      <c r="R27" s="236">
        <v>0</v>
      </c>
      <c r="S27" s="236">
        <v>0</v>
      </c>
      <c r="T27" s="236">
        <v>0</v>
      </c>
      <c r="V27" s="236">
        <v>1.8031509999999999</v>
      </c>
    </row>
    <row r="28" spans="2:22">
      <c r="B28" s="235" t="s">
        <v>429</v>
      </c>
      <c r="C28" s="434"/>
      <c r="D28" s="236">
        <v>27.632037</v>
      </c>
      <c r="E28" s="236">
        <v>0</v>
      </c>
      <c r="F28" s="236">
        <v>0</v>
      </c>
      <c r="G28" s="236">
        <v>0</v>
      </c>
      <c r="H28" s="236">
        <v>0</v>
      </c>
      <c r="I28" s="236">
        <v>0</v>
      </c>
      <c r="J28" s="236">
        <v>6.8853999999999997</v>
      </c>
      <c r="K28" s="236">
        <v>20.746637</v>
      </c>
      <c r="L28" s="435"/>
      <c r="M28" s="236">
        <v>0</v>
      </c>
      <c r="N28" s="236">
        <v>0</v>
      </c>
      <c r="O28" s="236">
        <v>0</v>
      </c>
      <c r="P28" s="236">
        <v>0</v>
      </c>
      <c r="Q28" s="236">
        <v>0</v>
      </c>
      <c r="R28" s="236">
        <v>0</v>
      </c>
      <c r="S28" s="236">
        <v>0</v>
      </c>
      <c r="T28" s="236">
        <v>0</v>
      </c>
      <c r="V28" s="236">
        <v>27.632037</v>
      </c>
    </row>
    <row r="29" spans="2:22">
      <c r="B29" s="235" t="s">
        <v>430</v>
      </c>
      <c r="C29" s="434"/>
      <c r="D29" s="236">
        <v>379.43785100000002</v>
      </c>
      <c r="E29" s="236">
        <v>0</v>
      </c>
      <c r="F29" s="236">
        <v>0</v>
      </c>
      <c r="G29" s="236">
        <v>0</v>
      </c>
      <c r="H29" s="236">
        <v>0</v>
      </c>
      <c r="I29" s="236">
        <v>0</v>
      </c>
      <c r="J29" s="236">
        <v>0</v>
      </c>
      <c r="K29" s="236">
        <v>379.43785100000002</v>
      </c>
      <c r="L29" s="435"/>
      <c r="M29" s="236">
        <v>69.796049999999994</v>
      </c>
      <c r="N29" s="236">
        <v>0</v>
      </c>
      <c r="O29" s="236">
        <v>0</v>
      </c>
      <c r="P29" s="236">
        <v>0</v>
      </c>
      <c r="Q29" s="236">
        <v>0</v>
      </c>
      <c r="R29" s="236">
        <v>0</v>
      </c>
      <c r="S29" s="236">
        <v>0</v>
      </c>
      <c r="T29" s="236">
        <v>69.796049999999994</v>
      </c>
      <c r="V29" s="236">
        <v>309.64180100000004</v>
      </c>
    </row>
    <row r="30" spans="2:22" ht="15.75" thickBot="1">
      <c r="B30" s="237" t="s">
        <v>431</v>
      </c>
      <c r="C30" s="434"/>
      <c r="D30" s="238">
        <v>14701.530569</v>
      </c>
      <c r="E30" s="238">
        <v>95.197873999999999</v>
      </c>
      <c r="F30" s="238">
        <v>12227.779726000001</v>
      </c>
      <c r="G30" s="238">
        <v>90.148212000000001</v>
      </c>
      <c r="H30" s="238">
        <v>50.340670000000003</v>
      </c>
      <c r="I30" s="238">
        <v>13.800632999999999</v>
      </c>
      <c r="J30" s="238">
        <v>493.243965</v>
      </c>
      <c r="K30" s="238">
        <v>1731.019489</v>
      </c>
      <c r="L30" s="435"/>
      <c r="M30" s="238">
        <v>2575.1093959999998</v>
      </c>
      <c r="N30" s="238">
        <v>85.873171999999997</v>
      </c>
      <c r="O30" s="238">
        <v>2029.175334</v>
      </c>
      <c r="P30" s="238">
        <v>15.17421</v>
      </c>
      <c r="Q30" s="238">
        <v>0</v>
      </c>
      <c r="R30" s="238">
        <v>6.7101300000000004</v>
      </c>
      <c r="S30" s="238">
        <v>0</v>
      </c>
      <c r="T30" s="238">
        <v>438.17655000000002</v>
      </c>
      <c r="V30" s="238">
        <v>12126.421173000001</v>
      </c>
    </row>
    <row r="31" spans="2:22" ht="15.75" thickBot="1">
      <c r="B31" s="239"/>
      <c r="C31" s="159"/>
      <c r="D31" s="113"/>
      <c r="E31" s="113"/>
      <c r="F31" s="113"/>
      <c r="G31" s="113"/>
      <c r="H31" s="113"/>
      <c r="I31" s="113"/>
      <c r="J31" s="113"/>
      <c r="K31" s="113"/>
      <c r="L31" s="81"/>
      <c r="M31" s="113"/>
      <c r="N31" s="113"/>
      <c r="O31" s="113"/>
      <c r="P31" s="113"/>
      <c r="Q31" s="113"/>
      <c r="R31" s="113"/>
      <c r="S31" s="113"/>
      <c r="T31" s="113"/>
      <c r="V31" s="113"/>
    </row>
    <row r="32" spans="2:22" ht="15.75" thickBot="1">
      <c r="B32" s="241" t="s">
        <v>432</v>
      </c>
      <c r="C32" s="437"/>
      <c r="D32" s="242">
        <v>171712.75247899999</v>
      </c>
      <c r="E32" s="242">
        <v>1612.1173899999999</v>
      </c>
      <c r="F32" s="242">
        <v>130079.002834</v>
      </c>
      <c r="G32" s="242">
        <v>11509.993640000001</v>
      </c>
      <c r="H32" s="242">
        <v>3121.4739890000001</v>
      </c>
      <c r="I32" s="242">
        <v>1702.2056540000001</v>
      </c>
      <c r="J32" s="242">
        <v>5993.331338</v>
      </c>
      <c r="K32" s="242">
        <v>17694.627634</v>
      </c>
      <c r="L32" s="437"/>
      <c r="M32" s="242">
        <v>41605.523501999996</v>
      </c>
      <c r="N32" s="242">
        <v>130.49213</v>
      </c>
      <c r="O32" s="242">
        <v>31188.498726999998</v>
      </c>
      <c r="P32" s="242">
        <v>1832.786458</v>
      </c>
      <c r="Q32" s="242">
        <v>378.86095499999999</v>
      </c>
      <c r="R32" s="242">
        <v>262.11985800000002</v>
      </c>
      <c r="S32" s="242">
        <v>2037.2388350000001</v>
      </c>
      <c r="T32" s="242">
        <v>5775.5265390000004</v>
      </c>
      <c r="V32" s="242">
        <v>130107.22897699999</v>
      </c>
    </row>
    <row r="34" spans="2:2">
      <c r="B34" s="113" t="s">
        <v>177</v>
      </c>
    </row>
    <row r="35" spans="2:2">
      <c r="B35" s="438" t="s">
        <v>1020</v>
      </c>
    </row>
    <row r="36" spans="2:2">
      <c r="B36" s="438" t="s">
        <v>1021</v>
      </c>
    </row>
    <row r="37" spans="2:2">
      <c r="B37" s="438" t="s">
        <v>1022</v>
      </c>
    </row>
    <row r="38" spans="2:2">
      <c r="B38" s="438" t="s">
        <v>1023</v>
      </c>
    </row>
    <row r="39" spans="2:2">
      <c r="B39" s="438" t="s">
        <v>1024</v>
      </c>
    </row>
    <row r="40" spans="2:2">
      <c r="B40" s="438" t="s">
        <v>1025</v>
      </c>
    </row>
    <row r="41" spans="2:2">
      <c r="B41" s="438" t="s">
        <v>1026</v>
      </c>
    </row>
    <row r="42" spans="2:2">
      <c r="B42" s="438" t="s">
        <v>433</v>
      </c>
    </row>
    <row r="43" spans="2:2">
      <c r="B43" s="438"/>
    </row>
    <row r="44" spans="2:2">
      <c r="B44" s="113" t="s">
        <v>34</v>
      </c>
    </row>
    <row r="50" spans="2:2">
      <c r="B50" s="201" t="s">
        <v>1027</v>
      </c>
    </row>
    <row r="51" spans="2:2">
      <c r="B51" s="201" t="s">
        <v>1027</v>
      </c>
    </row>
  </sheetData>
  <mergeCells count="22">
    <mergeCell ref="O10:O11"/>
    <mergeCell ref="P10:P11"/>
    <mergeCell ref="Q10:Q11"/>
    <mergeCell ref="R10:R11"/>
    <mergeCell ref="S10:S11"/>
    <mergeCell ref="T10:T11"/>
    <mergeCell ref="H10:H11"/>
    <mergeCell ref="I10:I11"/>
    <mergeCell ref="J10:J11"/>
    <mergeCell ref="K10:K11"/>
    <mergeCell ref="M10:M11"/>
    <mergeCell ref="N10:N11"/>
    <mergeCell ref="B4:V4"/>
    <mergeCell ref="B5:V5"/>
    <mergeCell ref="B9:B11"/>
    <mergeCell ref="D9:K9"/>
    <mergeCell ref="M9:T9"/>
    <mergeCell ref="V9:V11"/>
    <mergeCell ref="D10:D11"/>
    <mergeCell ref="E10:E11"/>
    <mergeCell ref="F10:F11"/>
    <mergeCell ref="G10:G11"/>
  </mergeCells>
  <conditionalFormatting sqref="B14:B16 B24:B25 B30 B27 B20:B22">
    <cfRule type="cellIs" dxfId="15" priority="8" stopIfTrue="1" operator="equal">
      <formula>"División"</formula>
    </cfRule>
  </conditionalFormatting>
  <conditionalFormatting sqref="B28">
    <cfRule type="cellIs" dxfId="14" priority="7" stopIfTrue="1" operator="equal">
      <formula>"División"</formula>
    </cfRule>
  </conditionalFormatting>
  <conditionalFormatting sqref="B26">
    <cfRule type="cellIs" dxfId="13" priority="6" stopIfTrue="1" operator="equal">
      <formula>"División"</formula>
    </cfRule>
  </conditionalFormatting>
  <conditionalFormatting sqref="B17:B18">
    <cfRule type="cellIs" dxfId="12" priority="5" stopIfTrue="1" operator="equal">
      <formula>"División"</formula>
    </cfRule>
  </conditionalFormatting>
  <conditionalFormatting sqref="B23">
    <cfRule type="cellIs" dxfId="11" priority="4" stopIfTrue="1" operator="equal">
      <formula>"División"</formula>
    </cfRule>
  </conditionalFormatting>
  <conditionalFormatting sqref="B19">
    <cfRule type="cellIs" dxfId="10" priority="3" stopIfTrue="1" operator="equal">
      <formula>"División"</formula>
    </cfRule>
  </conditionalFormatting>
  <conditionalFormatting sqref="B29">
    <cfRule type="cellIs" dxfId="9" priority="2" stopIfTrue="1" operator="equal">
      <formula>"División"</formula>
    </cfRule>
  </conditionalFormatting>
  <conditionalFormatting sqref="B32">
    <cfRule type="cellIs" dxfId="8" priority="1" operator="equal">
      <formula>"Sistema Bancario PRELIMINAR"</formula>
    </cfRule>
  </conditionalFormatting>
  <hyperlinks>
    <hyperlink ref="V3" location="'Índice '!A1" tooltip="Ir al Índice" display="Volver" xr:uid="{668A6A73-C141-4821-A99C-4A3A7BAF908D}"/>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15DE5-14B5-4230-A7AF-681F74FB1676}">
  <sheetPr codeName="Hoja117">
    <tabColor theme="4" tint="-0.249977111117893"/>
    <pageSetUpPr fitToPage="1"/>
  </sheetPr>
  <dimension ref="A1:J43"/>
  <sheetViews>
    <sheetView showGridLines="0" zoomScale="85" zoomScaleNormal="85" workbookViewId="0"/>
  </sheetViews>
  <sheetFormatPr baseColWidth="10" defaultColWidth="10.28515625" defaultRowHeight="12.75" outlineLevelRow="1"/>
  <cols>
    <col min="1" max="1" width="5.140625" bestFit="1" customWidth="1"/>
    <col min="2" max="2" width="49.42578125" style="113" customWidth="1"/>
    <col min="3" max="4" width="27.7109375" style="113" customWidth="1"/>
    <col min="5" max="5" width="2" style="113" customWidth="1"/>
    <col min="6" max="7" width="27.7109375" style="113" customWidth="1"/>
    <col min="8" max="8" width="1.85546875" style="113" customWidth="1"/>
    <col min="9" max="10" width="27.7109375" style="113" customWidth="1"/>
    <col min="11" max="16384" width="10.28515625" style="113"/>
  </cols>
  <sheetData>
    <row r="1" spans="1:10" customFormat="1" ht="20.45" customHeight="1"/>
    <row r="2" spans="1:10" s="52" customFormat="1" hidden="1" outlineLevel="1">
      <c r="A2"/>
      <c r="B2" s="206"/>
      <c r="C2" s="439" t="s">
        <v>1028</v>
      </c>
      <c r="D2" s="439" t="s">
        <v>1029</v>
      </c>
      <c r="F2" s="295" t="s">
        <v>1030</v>
      </c>
      <c r="G2" s="295" t="s">
        <v>1031</v>
      </c>
      <c r="I2" s="295" t="s">
        <v>1032</v>
      </c>
      <c r="J2" s="295" t="s">
        <v>1033</v>
      </c>
    </row>
    <row r="3" spans="1:10" ht="21.6" customHeight="1" collapsed="1" thickBot="1">
      <c r="B3" s="209" t="s">
        <v>400</v>
      </c>
      <c r="D3" s="358"/>
      <c r="J3" s="210" t="s">
        <v>36</v>
      </c>
    </row>
    <row r="4" spans="1:10" ht="17.45" customHeight="1">
      <c r="B4" s="14" t="s">
        <v>1034</v>
      </c>
      <c r="C4" s="15"/>
      <c r="D4" s="15"/>
      <c r="E4" s="15"/>
      <c r="F4" s="15"/>
      <c r="G4" s="15"/>
      <c r="H4" s="15"/>
      <c r="I4" s="15"/>
      <c r="J4" s="16"/>
    </row>
    <row r="5" spans="1:10" ht="22.5" customHeight="1" thickBot="1">
      <c r="B5" s="211" t="s">
        <v>835</v>
      </c>
      <c r="C5" s="212"/>
      <c r="D5" s="212"/>
      <c r="E5" s="212"/>
      <c r="F5" s="212"/>
      <c r="G5" s="212"/>
      <c r="H5" s="212"/>
      <c r="I5" s="212"/>
      <c r="J5" s="213"/>
    </row>
    <row r="6" spans="1:10">
      <c r="B6" s="273"/>
      <c r="C6" s="273"/>
      <c r="D6" s="273"/>
    </row>
    <row r="7" spans="1:10" ht="28.9" customHeight="1">
      <c r="B7" s="215" t="s">
        <v>403</v>
      </c>
      <c r="C7" s="248" t="s">
        <v>1035</v>
      </c>
      <c r="D7" s="359"/>
      <c r="F7" s="248" t="s">
        <v>1036</v>
      </c>
      <c r="G7" s="359"/>
      <c r="I7" s="248" t="s">
        <v>1037</v>
      </c>
      <c r="J7" s="359"/>
    </row>
    <row r="8" spans="1:10" ht="28.9" customHeight="1">
      <c r="B8" s="221"/>
      <c r="C8" s="249"/>
      <c r="D8" s="440"/>
      <c r="F8" s="249"/>
      <c r="G8" s="440"/>
      <c r="I8" s="249"/>
      <c r="J8" s="440"/>
    </row>
    <row r="9" spans="1:10" ht="22.9" customHeight="1">
      <c r="B9" s="221"/>
      <c r="C9" s="361"/>
      <c r="D9" s="362"/>
      <c r="F9" s="361"/>
      <c r="G9" s="362"/>
      <c r="I9" s="361"/>
      <c r="J9" s="362"/>
    </row>
    <row r="10" spans="1:10" ht="13.15" customHeight="1">
      <c r="B10" s="221"/>
      <c r="C10" s="216" t="s">
        <v>1038</v>
      </c>
      <c r="D10" s="216" t="s">
        <v>1039</v>
      </c>
      <c r="F10" s="216" t="s">
        <v>1038</v>
      </c>
      <c r="G10" s="216" t="s">
        <v>1039</v>
      </c>
      <c r="I10" s="216" t="s">
        <v>1038</v>
      </c>
      <c r="J10" s="216" t="s">
        <v>1039</v>
      </c>
    </row>
    <row r="11" spans="1:10" ht="14.25" customHeight="1">
      <c r="B11" s="221"/>
      <c r="C11" s="226" t="s">
        <v>858</v>
      </c>
      <c r="D11" s="226" t="s">
        <v>858</v>
      </c>
      <c r="F11" s="226" t="s">
        <v>858</v>
      </c>
      <c r="G11" s="226" t="s">
        <v>858</v>
      </c>
      <c r="I11" s="226" t="s">
        <v>858</v>
      </c>
      <c r="J11" s="226" t="s">
        <v>858</v>
      </c>
    </row>
    <row r="12" spans="1:10" ht="13.15" customHeight="1">
      <c r="B12" s="227"/>
      <c r="C12" s="230"/>
      <c r="D12" s="230"/>
      <c r="F12" s="230"/>
      <c r="G12" s="230"/>
      <c r="I12" s="230"/>
      <c r="J12" s="230"/>
    </row>
    <row r="13" spans="1:10" ht="13.5" thickBot="1"/>
    <row r="14" spans="1:10">
      <c r="B14" s="232" t="s">
        <v>415</v>
      </c>
      <c r="C14" s="348">
        <v>1.2569613031199969</v>
      </c>
      <c r="D14" s="348">
        <v>0.8572155551815529</v>
      </c>
      <c r="E14" s="81"/>
      <c r="F14" s="348">
        <v>0.56792637194366302</v>
      </c>
      <c r="G14" s="348">
        <v>0.41184112990218563</v>
      </c>
      <c r="H14" s="441"/>
      <c r="I14" s="442">
        <v>4.2366836482263116E-2</v>
      </c>
      <c r="J14" s="442">
        <v>3.0723006835412854E-2</v>
      </c>
    </row>
    <row r="15" spans="1:10">
      <c r="B15" s="235" t="s">
        <v>416</v>
      </c>
      <c r="C15" s="350">
        <v>0.23678133980504673</v>
      </c>
      <c r="D15" s="350">
        <v>0.23678133980504673</v>
      </c>
      <c r="E15" s="81"/>
      <c r="F15" s="350">
        <v>6.7037156239075607E-2</v>
      </c>
      <c r="G15" s="350">
        <v>6.7037156239075607E-2</v>
      </c>
      <c r="H15" s="441"/>
      <c r="I15" s="443">
        <v>9.7715449460571771E-3</v>
      </c>
      <c r="J15" s="443">
        <v>9.7715449460571771E-3</v>
      </c>
    </row>
    <row r="16" spans="1:10">
      <c r="B16" s="235" t="s">
        <v>417</v>
      </c>
      <c r="C16" s="350">
        <v>0.26178104386465012</v>
      </c>
      <c r="D16" s="350">
        <v>0.25257153298514506</v>
      </c>
      <c r="E16" s="81"/>
      <c r="F16" s="350">
        <v>6.4524182729065863E-2</v>
      </c>
      <c r="G16" s="350">
        <v>6.2283708012357483E-2</v>
      </c>
      <c r="H16" s="441"/>
      <c r="I16" s="443">
        <v>5.120205989135468E-3</v>
      </c>
      <c r="J16" s="443">
        <v>4.9424169559730341E-3</v>
      </c>
    </row>
    <row r="17" spans="2:10">
      <c r="B17" s="235" t="s">
        <v>418</v>
      </c>
      <c r="C17" s="350">
        <v>1.0496978007643536</v>
      </c>
      <c r="D17" s="350">
        <v>0.7325150773635033</v>
      </c>
      <c r="E17" s="81"/>
      <c r="F17" s="350">
        <v>0.65583978912898822</v>
      </c>
      <c r="G17" s="350">
        <v>0.48103913542419424</v>
      </c>
      <c r="H17" s="441"/>
      <c r="I17" s="443">
        <v>5.8209159373342187E-2</v>
      </c>
      <c r="J17" s="443">
        <v>4.2694700996884084E-2</v>
      </c>
    </row>
    <row r="18" spans="2:10">
      <c r="B18" s="235" t="s">
        <v>419</v>
      </c>
      <c r="C18" s="350">
        <v>0.66065653009965475</v>
      </c>
      <c r="D18" s="350">
        <v>0.40396937150386891</v>
      </c>
      <c r="E18" s="81"/>
      <c r="F18" s="350">
        <v>0.34239735223187134</v>
      </c>
      <c r="G18" s="350">
        <v>0.232274306634973</v>
      </c>
      <c r="H18" s="441"/>
      <c r="I18" s="443">
        <v>2.1471670248747628E-2</v>
      </c>
      <c r="J18" s="443">
        <v>1.4565875836403152E-2</v>
      </c>
    </row>
    <row r="19" spans="2:10">
      <c r="B19" s="235" t="s">
        <v>420</v>
      </c>
      <c r="C19" s="350">
        <v>2.7780766355151663</v>
      </c>
      <c r="D19" s="350">
        <v>2.3894727540936254</v>
      </c>
      <c r="E19" s="81"/>
      <c r="F19" s="350">
        <v>2.6546095142488455</v>
      </c>
      <c r="G19" s="350">
        <v>2.3238349235066225</v>
      </c>
      <c r="H19" s="441"/>
      <c r="I19" s="443">
        <v>0.14171109714386596</v>
      </c>
      <c r="J19" s="443">
        <v>0.12405334751636291</v>
      </c>
    </row>
    <row r="20" spans="2:10">
      <c r="B20" s="235" t="s">
        <v>421</v>
      </c>
      <c r="C20" s="350">
        <v>2.8767166029995996</v>
      </c>
      <c r="D20" s="350">
        <v>2.050697151446697</v>
      </c>
      <c r="E20" s="81"/>
      <c r="F20" s="350">
        <v>2.5386506883876869</v>
      </c>
      <c r="G20" s="350">
        <v>1.890721028810977</v>
      </c>
      <c r="H20" s="441"/>
      <c r="I20" s="443">
        <v>0.35815529639207094</v>
      </c>
      <c r="J20" s="443">
        <v>0.26674475285869004</v>
      </c>
    </row>
    <row r="21" spans="2:10">
      <c r="B21" s="235" t="s">
        <v>422</v>
      </c>
      <c r="C21" s="350">
        <v>0.35742511356931939</v>
      </c>
      <c r="D21" s="350">
        <v>0.28256269615367674</v>
      </c>
      <c r="E21" s="81"/>
      <c r="F21" s="350">
        <v>0.16752325452620473</v>
      </c>
      <c r="G21" s="350">
        <v>0.12943723898941006</v>
      </c>
      <c r="H21" s="441"/>
      <c r="I21" s="443">
        <v>1.0476990343522435E-2</v>
      </c>
      <c r="J21" s="443">
        <v>8.0950713787149211E-3</v>
      </c>
    </row>
    <row r="22" spans="2:10">
      <c r="B22" s="235" t="s">
        <v>423</v>
      </c>
      <c r="C22" s="350">
        <v>0.80792795834959474</v>
      </c>
      <c r="D22" s="350">
        <v>0.47929915175029042</v>
      </c>
      <c r="E22" s="81"/>
      <c r="F22" s="350">
        <v>0.4703973535761734</v>
      </c>
      <c r="G22" s="350">
        <v>0.33222186411303595</v>
      </c>
      <c r="H22" s="441"/>
      <c r="I22" s="443">
        <v>3.9209824542619086E-2</v>
      </c>
      <c r="J22" s="443">
        <v>2.7692249758766059E-2</v>
      </c>
    </row>
    <row r="23" spans="2:10">
      <c r="B23" s="235" t="s">
        <v>424</v>
      </c>
      <c r="C23" s="350">
        <v>2.2895149553882597</v>
      </c>
      <c r="D23" s="350">
        <v>1.7919381809016308</v>
      </c>
      <c r="E23" s="81"/>
      <c r="F23" s="350">
        <v>2.4477684820215262</v>
      </c>
      <c r="G23" s="350">
        <v>1.998655215665825</v>
      </c>
      <c r="H23" s="441"/>
      <c r="I23" s="443">
        <v>0.41182968966834682</v>
      </c>
      <c r="J23" s="443">
        <v>0.33626773253567899</v>
      </c>
    </row>
    <row r="24" spans="2:10">
      <c r="B24" s="235" t="s">
        <v>425</v>
      </c>
      <c r="C24" s="350">
        <v>1.3205153365862903</v>
      </c>
      <c r="D24" s="350">
        <v>0.85484423496631878</v>
      </c>
      <c r="E24" s="81"/>
      <c r="F24" s="350">
        <v>0.62663714909554136</v>
      </c>
      <c r="G24" s="350">
        <v>0.43555729565603657</v>
      </c>
      <c r="H24" s="441"/>
      <c r="I24" s="443">
        <v>3.7496992386659683E-2</v>
      </c>
      <c r="J24" s="443">
        <v>2.6063071145305469E-2</v>
      </c>
    </row>
    <row r="25" spans="2:10">
      <c r="B25" s="235" t="s">
        <v>426</v>
      </c>
      <c r="C25" s="350">
        <v>0.30209643432211047</v>
      </c>
      <c r="D25" s="350">
        <v>0.14146255415430944</v>
      </c>
      <c r="E25" s="81"/>
      <c r="F25" s="350">
        <v>0.20358484166248134</v>
      </c>
      <c r="G25" s="350">
        <v>0.11226835837802472</v>
      </c>
      <c r="H25" s="441"/>
      <c r="I25" s="443">
        <v>1.580743275550955E-2</v>
      </c>
      <c r="J25" s="443">
        <v>8.7171250626520876E-3</v>
      </c>
    </row>
    <row r="26" spans="2:10">
      <c r="B26" s="235" t="s">
        <v>427</v>
      </c>
      <c r="C26" s="350">
        <v>0.35901569838064634</v>
      </c>
      <c r="D26" s="350">
        <v>0.35901569838064634</v>
      </c>
      <c r="E26" s="81"/>
      <c r="F26" s="350">
        <v>3.6580471582226E-2</v>
      </c>
      <c r="G26" s="350">
        <v>3.6580471582226E-2</v>
      </c>
      <c r="H26" s="441"/>
      <c r="I26" s="443">
        <v>2.6196239405889696E-2</v>
      </c>
      <c r="J26" s="443">
        <v>2.6196239405889696E-2</v>
      </c>
    </row>
    <row r="27" spans="2:10">
      <c r="B27" s="235" t="s">
        <v>428</v>
      </c>
      <c r="C27" s="350">
        <v>1.4386731871077509E-2</v>
      </c>
      <c r="D27" s="350">
        <v>1.4386731871077509E-2</v>
      </c>
      <c r="E27" s="81"/>
      <c r="F27" s="350">
        <v>1.3683751435250892E-3</v>
      </c>
      <c r="G27" s="350">
        <v>1.3683751435250892E-3</v>
      </c>
      <c r="H27" s="441"/>
      <c r="I27" s="443">
        <v>5.4294208226591156E-4</v>
      </c>
      <c r="J27" s="443">
        <v>5.4294208226591156E-4</v>
      </c>
    </row>
    <row r="28" spans="2:10">
      <c r="B28" s="235" t="s">
        <v>429</v>
      </c>
      <c r="C28" s="350">
        <v>7.7746055670088327E-2</v>
      </c>
      <c r="D28" s="350">
        <v>7.7746055670088327E-2</v>
      </c>
      <c r="E28" s="81"/>
      <c r="F28" s="350">
        <v>2.579787532233015E-2</v>
      </c>
      <c r="G28" s="350">
        <v>2.579787532233015E-2</v>
      </c>
      <c r="H28" s="441"/>
      <c r="I28" s="443">
        <v>1.9518312939523989E-3</v>
      </c>
      <c r="J28" s="443">
        <v>1.9518312939523989E-3</v>
      </c>
    </row>
    <row r="29" spans="2:10">
      <c r="B29" s="235" t="s">
        <v>430</v>
      </c>
      <c r="C29" s="350">
        <v>0.40526125220886589</v>
      </c>
      <c r="D29" s="350">
        <v>0.33071509254744452</v>
      </c>
      <c r="E29" s="81"/>
      <c r="F29" s="350">
        <v>0.10151640278736236</v>
      </c>
      <c r="G29" s="350">
        <v>8.3976754452465621E-2</v>
      </c>
      <c r="H29" s="441"/>
      <c r="I29" s="443">
        <v>1.7867034755864153E-2</v>
      </c>
      <c r="J29" s="443">
        <v>1.4780031101275959E-2</v>
      </c>
    </row>
    <row r="30" spans="2:10" ht="13.5" thickBot="1">
      <c r="B30" s="237" t="s">
        <v>431</v>
      </c>
      <c r="C30" s="352">
        <v>1.2884002405852857</v>
      </c>
      <c r="D30" s="352">
        <v>1.0627249920274409</v>
      </c>
      <c r="E30" s="81"/>
      <c r="F30" s="352">
        <v>0.66105494704669954</v>
      </c>
      <c r="G30" s="352">
        <v>0.54493912660405353</v>
      </c>
      <c r="H30" s="441"/>
      <c r="I30" s="444">
        <v>4.6791922529235544E-2</v>
      </c>
      <c r="J30" s="444">
        <v>3.8572813816950109E-2</v>
      </c>
    </row>
    <row r="31" spans="2:10" ht="13.5" thickBot="1">
      <c r="B31" s="239"/>
      <c r="C31" s="353"/>
      <c r="D31" s="353"/>
      <c r="F31" s="353"/>
      <c r="G31" s="353"/>
      <c r="H31" s="445"/>
      <c r="I31" s="446"/>
      <c r="J31" s="446"/>
    </row>
    <row r="32" spans="2:10" ht="13.5" thickBot="1">
      <c r="B32" s="241" t="s">
        <v>432</v>
      </c>
      <c r="C32" s="354">
        <v>1.4275884419204743</v>
      </c>
      <c r="D32" s="354">
        <v>1.0816877233423958</v>
      </c>
      <c r="F32" s="354">
        <v>0.80901170010680135</v>
      </c>
      <c r="G32" s="354">
        <v>0.63411040389367701</v>
      </c>
      <c r="H32" s="445"/>
      <c r="I32" s="447">
        <v>5.837321466979991E-2</v>
      </c>
      <c r="J32" s="447">
        <v>4.5753433140648773E-2</v>
      </c>
    </row>
    <row r="33" spans="2:10">
      <c r="B33" s="243"/>
      <c r="C33" s="356"/>
      <c r="D33" s="356"/>
    </row>
    <row r="34" spans="2:10">
      <c r="B34" s="113" t="s">
        <v>177</v>
      </c>
      <c r="C34" s="356"/>
      <c r="D34" s="356"/>
    </row>
    <row r="35" spans="2:10">
      <c r="B35" s="81" t="s">
        <v>1040</v>
      </c>
      <c r="C35" s="81"/>
      <c r="D35" s="81"/>
      <c r="E35" s="81"/>
      <c r="F35" s="81"/>
      <c r="G35" s="81"/>
      <c r="H35" s="81"/>
      <c r="I35" s="81"/>
      <c r="J35" s="81"/>
    </row>
    <row r="36" spans="2:10" ht="13.15" customHeight="1">
      <c r="B36" s="81" t="s">
        <v>1041</v>
      </c>
      <c r="C36" s="448"/>
      <c r="D36" s="448"/>
      <c r="E36" s="448"/>
      <c r="F36" s="448"/>
      <c r="G36" s="448"/>
      <c r="H36" s="448"/>
      <c r="I36" s="448"/>
      <c r="J36" s="448"/>
    </row>
    <row r="37" spans="2:10">
      <c r="B37" s="81" t="s">
        <v>1042</v>
      </c>
      <c r="C37" s="448"/>
      <c r="D37" s="448"/>
      <c r="E37" s="448"/>
      <c r="F37" s="448"/>
      <c r="G37" s="448"/>
      <c r="H37" s="448"/>
      <c r="I37" s="448"/>
      <c r="J37" s="448"/>
    </row>
    <row r="38" spans="2:10">
      <c r="B38" s="81" t="s">
        <v>1043</v>
      </c>
      <c r="C38" s="448"/>
      <c r="D38" s="448"/>
      <c r="E38" s="448"/>
      <c r="F38" s="448"/>
      <c r="G38" s="448"/>
      <c r="H38" s="448"/>
      <c r="I38" s="448"/>
      <c r="J38" s="448"/>
    </row>
    <row r="39" spans="2:10">
      <c r="B39" s="81" t="s">
        <v>1044</v>
      </c>
      <c r="C39" s="81"/>
      <c r="D39" s="81"/>
      <c r="E39" s="81"/>
      <c r="F39" s="81"/>
      <c r="G39" s="81"/>
      <c r="H39" s="81"/>
      <c r="I39" s="81"/>
      <c r="J39" s="81"/>
    </row>
    <row r="40" spans="2:10" ht="11.45" customHeight="1">
      <c r="B40" s="81" t="s">
        <v>1045</v>
      </c>
      <c r="C40" s="81"/>
      <c r="D40" s="81"/>
      <c r="E40" s="81"/>
      <c r="F40" s="81"/>
      <c r="G40" s="81"/>
      <c r="H40" s="81"/>
      <c r="I40" s="81"/>
      <c r="J40" s="81"/>
    </row>
    <row r="41" spans="2:10" ht="11.45" customHeight="1">
      <c r="B41" s="81" t="s">
        <v>433</v>
      </c>
      <c r="C41" s="81"/>
      <c r="D41" s="81"/>
      <c r="E41" s="81"/>
      <c r="F41" s="81"/>
      <c r="G41" s="81"/>
      <c r="H41" s="81"/>
      <c r="I41" s="81"/>
      <c r="J41" s="81"/>
    </row>
    <row r="43" spans="2:10">
      <c r="B43" s="113" t="s">
        <v>34</v>
      </c>
    </row>
  </sheetData>
  <mergeCells count="12">
    <mergeCell ref="I10:I12"/>
    <mergeCell ref="J10:J12"/>
    <mergeCell ref="B4:J4"/>
    <mergeCell ref="B5:J5"/>
    <mergeCell ref="B7:B12"/>
    <mergeCell ref="C7:D9"/>
    <mergeCell ref="F7:G9"/>
    <mergeCell ref="I7:J9"/>
    <mergeCell ref="C10:C12"/>
    <mergeCell ref="D10:D12"/>
    <mergeCell ref="F10:F12"/>
    <mergeCell ref="G10:G12"/>
  </mergeCells>
  <conditionalFormatting sqref="B14:B16 B24:B25 B30 B27 B20:B22">
    <cfRule type="cellIs" dxfId="7" priority="8" stopIfTrue="1" operator="equal">
      <formula>"División"</formula>
    </cfRule>
  </conditionalFormatting>
  <conditionalFormatting sqref="B28">
    <cfRule type="cellIs" dxfId="6" priority="7" stopIfTrue="1" operator="equal">
      <formula>"División"</formula>
    </cfRule>
  </conditionalFormatting>
  <conditionalFormatting sqref="B26">
    <cfRule type="cellIs" dxfId="5" priority="6" stopIfTrue="1" operator="equal">
      <formula>"División"</formula>
    </cfRule>
  </conditionalFormatting>
  <conditionalFormatting sqref="B17:B18">
    <cfRule type="cellIs" dxfId="4" priority="5" stopIfTrue="1" operator="equal">
      <formula>"División"</formula>
    </cfRule>
  </conditionalFormatting>
  <conditionalFormatting sqref="B23">
    <cfRule type="cellIs" dxfId="3" priority="4" stopIfTrue="1" operator="equal">
      <formula>"División"</formula>
    </cfRule>
  </conditionalFormatting>
  <conditionalFormatting sqref="B19">
    <cfRule type="cellIs" dxfId="2" priority="3" stopIfTrue="1" operator="equal">
      <formula>"División"</formula>
    </cfRule>
  </conditionalFormatting>
  <conditionalFormatting sqref="B29">
    <cfRule type="cellIs" dxfId="1" priority="2" stopIfTrue="1" operator="equal">
      <formula>"División"</formula>
    </cfRule>
  </conditionalFormatting>
  <conditionalFormatting sqref="B32">
    <cfRule type="cellIs" dxfId="0" priority="1" operator="equal">
      <formula>"Sistema Bancario PRELIMINAR"</formula>
    </cfRule>
  </conditionalFormatting>
  <hyperlinks>
    <hyperlink ref="J3" location="'Índice '!A1" tooltip="Ir al Índice" display="Volver" xr:uid="{125317B4-5DBD-4048-AAC4-7652E90EF522}"/>
  </hyperlinks>
  <printOptions horizontalCentered="1"/>
  <pageMargins left="0.15748031496062992" right="0.15748031496062992" top="0.55000000000000004" bottom="0.19685039370078741" header="0.27559055118110237" footer="0"/>
  <pageSetup scale="30" orientation="landscape" r:id="rId1"/>
  <headerFooter alignWithMargins="0">
    <oddFooter>&amp;L- &amp;P -&amp;R&amp;D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E1B25-C346-472C-A270-38E019C1A420}">
  <sheetPr codeName="Hoja91">
    <tabColor theme="8"/>
    <pageSetUpPr fitToPage="1"/>
  </sheetPr>
  <dimension ref="A1:M77"/>
  <sheetViews>
    <sheetView showGridLines="0" zoomScale="85" zoomScaleNormal="85" workbookViewId="0">
      <pane xSplit="1" ySplit="9" topLeftCell="B39" activePane="bottomRight" state="frozen"/>
      <selection pane="topRight"/>
      <selection pane="bottomLeft"/>
      <selection pane="bottomRight"/>
    </sheetView>
  </sheetViews>
  <sheetFormatPr baseColWidth="10" defaultColWidth="11.5703125" defaultRowHeight="12.75" outlineLevelCol="1"/>
  <cols>
    <col min="1" max="1" width="3.5703125" style="113" customWidth="1"/>
    <col min="2" max="2" width="83.28515625" style="113" customWidth="1"/>
    <col min="3" max="3" width="1.140625" style="113" customWidth="1"/>
    <col min="4" max="6" width="13.42578125" style="113" customWidth="1"/>
    <col min="7" max="7" width="4.5703125" style="113" customWidth="1"/>
    <col min="8" max="8" width="9" customWidth="1"/>
    <col min="9" max="9" width="56.42578125" style="113" hidden="1" customWidth="1" outlineLevel="1"/>
    <col min="10" max="10" width="103.140625" style="113" hidden="1" customWidth="1" outlineLevel="1"/>
    <col min="11" max="11" width="35.85546875" style="113" bestFit="1" customWidth="1" collapsed="1"/>
    <col min="12" max="16384" width="11.5703125" style="113"/>
  </cols>
  <sheetData>
    <row r="1" spans="1:11">
      <c r="A1" s="116"/>
      <c r="F1" s="117" t="s">
        <v>36</v>
      </c>
      <c r="K1" s="12" t="s">
        <v>37</v>
      </c>
    </row>
    <row r="2" spans="1:11" ht="13.5" thickBot="1">
      <c r="A2" s="118"/>
    </row>
    <row r="3" spans="1:11" ht="18">
      <c r="A3" s="116"/>
      <c r="B3" s="14" t="s">
        <v>306</v>
      </c>
      <c r="C3" s="15"/>
      <c r="D3" s="15"/>
      <c r="E3" s="15"/>
      <c r="F3" s="16"/>
    </row>
    <row r="4" spans="1:11" ht="18">
      <c r="B4" s="17" t="s">
        <v>39</v>
      </c>
      <c r="C4" s="18"/>
      <c r="D4" s="18"/>
      <c r="E4" s="18"/>
      <c r="F4" s="19"/>
    </row>
    <row r="5" spans="1:11" ht="18.75" thickBot="1">
      <c r="B5" s="21" t="s">
        <v>40</v>
      </c>
      <c r="C5" s="22"/>
      <c r="D5" s="22"/>
      <c r="E5" s="22"/>
      <c r="F5" s="23"/>
    </row>
    <row r="7" spans="1:11" ht="16.899999999999999" customHeight="1">
      <c r="B7" s="119" t="s">
        <v>307</v>
      </c>
      <c r="C7" s="120"/>
      <c r="D7" s="120"/>
      <c r="E7" s="120"/>
      <c r="F7" s="121"/>
      <c r="I7" s="30" t="s">
        <v>42</v>
      </c>
      <c r="J7" s="30" t="s">
        <v>43</v>
      </c>
    </row>
    <row r="8" spans="1:11" ht="4.5" customHeight="1">
      <c r="B8" s="122"/>
      <c r="C8" s="122"/>
      <c r="D8" s="122"/>
      <c r="E8" s="122"/>
      <c r="F8" s="122"/>
    </row>
    <row r="9" spans="1:11" ht="15">
      <c r="B9" s="179"/>
      <c r="C9" s="131"/>
      <c r="D9" s="41">
        <v>44834</v>
      </c>
      <c r="E9" s="41">
        <v>45169</v>
      </c>
      <c r="F9" s="41">
        <v>45199</v>
      </c>
    </row>
    <row r="10" spans="1:11" ht="6" customHeight="1">
      <c r="B10" s="131"/>
      <c r="C10" s="180"/>
      <c r="D10" s="181"/>
      <c r="E10" s="181"/>
      <c r="F10" s="181"/>
    </row>
    <row r="11" spans="1:11" ht="13.15" customHeight="1">
      <c r="B11" s="182" t="s">
        <v>308</v>
      </c>
      <c r="C11" s="46"/>
      <c r="D11" s="183"/>
      <c r="E11" s="183"/>
      <c r="F11" s="183"/>
    </row>
    <row r="12" spans="1:11" ht="13.15" customHeight="1">
      <c r="B12" s="184" t="s">
        <v>309</v>
      </c>
      <c r="C12" s="46"/>
      <c r="D12" s="185">
        <v>0.72322536264939341</v>
      </c>
      <c r="E12" s="185">
        <v>0.55960468676388153</v>
      </c>
      <c r="F12" s="185">
        <v>0.61671530321039114</v>
      </c>
      <c r="I12" s="186" t="s">
        <v>53</v>
      </c>
      <c r="J12" s="187" t="s">
        <v>54</v>
      </c>
    </row>
    <row r="13" spans="1:11" ht="13.15" customHeight="1">
      <c r="B13" s="188" t="s">
        <v>310</v>
      </c>
      <c r="C13" s="46"/>
      <c r="D13" s="185">
        <v>0.68995772617166384</v>
      </c>
      <c r="E13" s="185">
        <v>0.58145784052727745</v>
      </c>
      <c r="F13" s="185">
        <v>0.61658413318896876</v>
      </c>
      <c r="I13" s="186" t="s">
        <v>56</v>
      </c>
      <c r="J13" s="187" t="s">
        <v>54</v>
      </c>
    </row>
    <row r="14" spans="1:11" ht="13.15" customHeight="1">
      <c r="B14" s="188" t="s">
        <v>311</v>
      </c>
      <c r="C14" s="81"/>
      <c r="D14" s="185">
        <v>1.2722947482390667</v>
      </c>
      <c r="E14" s="185">
        <v>0.19852466922600787</v>
      </c>
      <c r="F14" s="185">
        <v>1.1343558771871098</v>
      </c>
      <c r="I14" s="186" t="s">
        <v>87</v>
      </c>
      <c r="J14" s="187" t="s">
        <v>88</v>
      </c>
    </row>
    <row r="15" spans="1:11" ht="13.15" customHeight="1">
      <c r="B15" s="188" t="s">
        <v>312</v>
      </c>
      <c r="C15" s="46"/>
      <c r="D15" s="185">
        <v>3.4616068680159984E-3</v>
      </c>
      <c r="E15" s="185">
        <v>0.42028323129987832</v>
      </c>
      <c r="F15" s="185">
        <v>6.3770353883985109E-2</v>
      </c>
      <c r="I15" s="186" t="s">
        <v>90</v>
      </c>
      <c r="J15" s="187" t="s">
        <v>91</v>
      </c>
    </row>
    <row r="16" spans="1:11" ht="13.15" customHeight="1">
      <c r="B16" s="189" t="s">
        <v>313</v>
      </c>
      <c r="C16" s="81"/>
      <c r="D16" s="185">
        <v>-1.361776820668581</v>
      </c>
      <c r="E16" s="185">
        <v>0.62544902989296602</v>
      </c>
      <c r="F16" s="185">
        <v>-0.93848356958203816</v>
      </c>
      <c r="I16" s="186" t="s">
        <v>93</v>
      </c>
      <c r="J16" s="187" t="s">
        <v>94</v>
      </c>
    </row>
    <row r="17" spans="2:10" ht="13.15" customHeight="1">
      <c r="B17" s="189" t="s">
        <v>314</v>
      </c>
      <c r="C17" s="81"/>
      <c r="D17" s="185">
        <v>0.50384101737750431</v>
      </c>
      <c r="E17" s="185">
        <v>0.3486002323046522</v>
      </c>
      <c r="F17" s="185">
        <v>0.41491453747892759</v>
      </c>
      <c r="I17" s="186" t="s">
        <v>96</v>
      </c>
      <c r="J17" s="187" t="s">
        <v>97</v>
      </c>
    </row>
    <row r="18" spans="2:10" ht="13.15" customHeight="1">
      <c r="B18" s="190" t="s">
        <v>315</v>
      </c>
      <c r="C18" s="46"/>
      <c r="D18" s="174">
        <v>-2.7016588029715405</v>
      </c>
      <c r="E18" s="174">
        <v>40.668636909207059</v>
      </c>
      <c r="F18" s="174">
        <v>-3.3870385128701441</v>
      </c>
      <c r="I18" s="186" t="s">
        <v>99</v>
      </c>
      <c r="J18" s="187" t="s">
        <v>100</v>
      </c>
    </row>
    <row r="19" spans="2:10" ht="6" customHeight="1">
      <c r="B19" s="191"/>
      <c r="C19" s="81"/>
      <c r="D19" s="192"/>
      <c r="E19" s="192"/>
      <c r="F19" s="192"/>
      <c r="I19" s="186"/>
      <c r="J19" s="193"/>
    </row>
    <row r="20" spans="2:10" ht="13.15" customHeight="1">
      <c r="B20" s="182" t="s">
        <v>316</v>
      </c>
      <c r="C20" s="81"/>
      <c r="D20" s="183"/>
      <c r="E20" s="183"/>
      <c r="F20" s="183"/>
      <c r="I20" s="186"/>
      <c r="J20" s="193"/>
    </row>
    <row r="21" spans="2:10" ht="13.15" customHeight="1">
      <c r="B21" s="184" t="s">
        <v>309</v>
      </c>
      <c r="C21" s="46"/>
      <c r="D21" s="185">
        <v>1.2360755796196443</v>
      </c>
      <c r="E21" s="185">
        <v>-2.8830022715244263</v>
      </c>
      <c r="F21" s="185">
        <v>-2.9856989153556057</v>
      </c>
      <c r="I21" s="186" t="s">
        <v>53</v>
      </c>
      <c r="J21" s="187" t="s">
        <v>54</v>
      </c>
    </row>
    <row r="22" spans="2:10" ht="13.15" customHeight="1">
      <c r="B22" s="188" t="s">
        <v>310</v>
      </c>
      <c r="C22" s="81"/>
      <c r="D22" s="185">
        <v>1.1489978378125709</v>
      </c>
      <c r="E22" s="185">
        <v>-2.9047994385213549</v>
      </c>
      <c r="F22" s="185">
        <v>-2.9755535026549929</v>
      </c>
      <c r="I22" s="186" t="s">
        <v>56</v>
      </c>
      <c r="J22" s="187" t="s">
        <v>54</v>
      </c>
    </row>
    <row r="23" spans="2:10" ht="13.15" customHeight="1">
      <c r="B23" s="188" t="s">
        <v>311</v>
      </c>
      <c r="C23" s="159"/>
      <c r="D23" s="185">
        <v>-0.16560037601125455</v>
      </c>
      <c r="E23" s="185">
        <v>-5.610735022982638</v>
      </c>
      <c r="F23" s="185">
        <v>-5.7392987993118094</v>
      </c>
      <c r="I23" s="186" t="s">
        <v>87</v>
      </c>
      <c r="J23" s="187" t="s">
        <v>88</v>
      </c>
    </row>
    <row r="24" spans="2:10" ht="13.15" customHeight="1">
      <c r="B24" s="188" t="s">
        <v>312</v>
      </c>
      <c r="C24" s="81"/>
      <c r="D24" s="185">
        <v>2.3866465076229249</v>
      </c>
      <c r="E24" s="185">
        <v>0.86992698300234483</v>
      </c>
      <c r="F24" s="185">
        <v>0.93075826634183567</v>
      </c>
      <c r="I24" s="186" t="s">
        <v>90</v>
      </c>
      <c r="J24" s="187" t="s">
        <v>91</v>
      </c>
    </row>
    <row r="25" spans="2:10" ht="13.5" customHeight="1">
      <c r="B25" s="189" t="s">
        <v>313</v>
      </c>
      <c r="C25" s="81"/>
      <c r="D25" s="185">
        <v>0.92174140426508622</v>
      </c>
      <c r="E25" s="185">
        <v>-2.4235810964788551</v>
      </c>
      <c r="F25" s="185">
        <v>-2.0048444419067057</v>
      </c>
      <c r="I25" s="186" t="s">
        <v>93</v>
      </c>
      <c r="J25" s="187" t="s">
        <v>94</v>
      </c>
    </row>
    <row r="26" spans="2:10" ht="13.15" customHeight="1">
      <c r="B26" s="189" t="s">
        <v>314</v>
      </c>
      <c r="C26" s="81"/>
      <c r="D26" s="185">
        <v>2.9240433413113553</v>
      </c>
      <c r="E26" s="185">
        <v>2.0770448007249698</v>
      </c>
      <c r="F26" s="185">
        <v>1.9867263394533374</v>
      </c>
      <c r="I26" s="186" t="s">
        <v>96</v>
      </c>
      <c r="J26" s="187" t="s">
        <v>97</v>
      </c>
    </row>
    <row r="27" spans="2:10" ht="13.15" customHeight="1">
      <c r="B27" s="190" t="s">
        <v>315</v>
      </c>
      <c r="C27" s="46"/>
      <c r="D27" s="174">
        <v>31.138585527482565</v>
      </c>
      <c r="E27" s="174">
        <v>-10.46543187204103</v>
      </c>
      <c r="F27" s="174">
        <v>-11.096122750985959</v>
      </c>
      <c r="I27" s="186" t="s">
        <v>99</v>
      </c>
      <c r="J27" s="187" t="s">
        <v>100</v>
      </c>
    </row>
    <row r="28" spans="2:10" s="81" customFormat="1" ht="6" customHeight="1">
      <c r="B28" s="191"/>
      <c r="D28" s="192"/>
      <c r="E28" s="192"/>
      <c r="F28" s="192"/>
      <c r="H28"/>
      <c r="I28" s="186"/>
      <c r="J28" s="194"/>
    </row>
    <row r="29" spans="2:10" s="81" customFormat="1" ht="13.15" customHeight="1">
      <c r="B29" s="182" t="s">
        <v>317</v>
      </c>
      <c r="D29" s="183"/>
      <c r="E29" s="183"/>
      <c r="F29" s="183"/>
      <c r="H29"/>
      <c r="I29" s="186"/>
      <c r="J29" s="194"/>
    </row>
    <row r="30" spans="2:10" s="81" customFormat="1" ht="13.15" customHeight="1">
      <c r="B30" s="184" t="s">
        <v>318</v>
      </c>
      <c r="D30" s="185">
        <v>26.546939889549218</v>
      </c>
      <c r="E30" s="185">
        <v>20.50535699213652</v>
      </c>
      <c r="F30" s="185">
        <v>20.08665775231291</v>
      </c>
      <c r="H30"/>
      <c r="I30" s="186" t="s">
        <v>319</v>
      </c>
      <c r="J30" s="187" t="s">
        <v>320</v>
      </c>
    </row>
    <row r="31" spans="2:10" s="81" customFormat="1" ht="13.15" customHeight="1">
      <c r="B31" s="184" t="s">
        <v>321</v>
      </c>
      <c r="D31" s="185">
        <v>21.83568696245225</v>
      </c>
      <c r="E31" s="185">
        <v>16.259703744656463</v>
      </c>
      <c r="F31" s="185">
        <v>15.580834418389824</v>
      </c>
      <c r="H31"/>
      <c r="I31" s="186" t="s">
        <v>322</v>
      </c>
      <c r="J31" s="187" t="s">
        <v>323</v>
      </c>
    </row>
    <row r="32" spans="2:10" s="81" customFormat="1" ht="13.15" customHeight="1">
      <c r="B32" s="184" t="s">
        <v>324</v>
      </c>
      <c r="D32" s="185">
        <v>1.7964947496884329</v>
      </c>
      <c r="E32" s="185">
        <v>1.4649973870738882</v>
      </c>
      <c r="F32" s="185">
        <v>1.4493273519032812</v>
      </c>
      <c r="H32"/>
      <c r="I32" s="186" t="s">
        <v>325</v>
      </c>
      <c r="J32" s="187" t="s">
        <v>326</v>
      </c>
    </row>
    <row r="33" spans="1:10" s="81" customFormat="1" ht="13.15" customHeight="1">
      <c r="B33" s="195" t="s">
        <v>327</v>
      </c>
      <c r="D33" s="174">
        <v>1.4776730254822505</v>
      </c>
      <c r="E33" s="174">
        <v>1.1616683147556022</v>
      </c>
      <c r="F33" s="174">
        <v>1.124215375524493</v>
      </c>
      <c r="H33"/>
      <c r="I33" s="186" t="s">
        <v>328</v>
      </c>
      <c r="J33" s="187" t="s">
        <v>329</v>
      </c>
    </row>
    <row r="34" spans="1:10" s="81" customFormat="1" ht="6" customHeight="1">
      <c r="B34" s="191"/>
      <c r="D34" s="192"/>
      <c r="E34" s="192"/>
      <c r="F34" s="192"/>
      <c r="H34"/>
      <c r="I34" s="186"/>
      <c r="J34" s="193"/>
    </row>
    <row r="35" spans="1:10" ht="13.15" customHeight="1">
      <c r="B35" s="45" t="s">
        <v>330</v>
      </c>
      <c r="C35" s="81"/>
      <c r="D35" s="152"/>
      <c r="E35" s="152"/>
      <c r="F35" s="152"/>
      <c r="I35" s="186"/>
      <c r="J35" s="193"/>
    </row>
    <row r="36" spans="1:10" ht="13.15" customHeight="1">
      <c r="B36" s="196" t="s">
        <v>331</v>
      </c>
      <c r="C36" s="81"/>
      <c r="D36" s="197">
        <v>39.297920333002878</v>
      </c>
      <c r="E36" s="197">
        <v>42.134297830795198</v>
      </c>
      <c r="F36" s="197">
        <v>42.301396383725205</v>
      </c>
      <c r="I36" s="186" t="s">
        <v>332</v>
      </c>
      <c r="J36" s="187" t="s">
        <v>333</v>
      </c>
    </row>
    <row r="37" spans="1:10" ht="13.15" customHeight="1">
      <c r="B37" s="198" t="s">
        <v>334</v>
      </c>
      <c r="C37" s="81"/>
      <c r="D37" s="174">
        <v>1.5861146727711621</v>
      </c>
      <c r="E37" s="174">
        <v>1.7016823436008741</v>
      </c>
      <c r="F37" s="174">
        <v>1.677465153386962</v>
      </c>
      <c r="I37" s="186" t="s">
        <v>335</v>
      </c>
      <c r="J37" s="187" t="s">
        <v>336</v>
      </c>
    </row>
    <row r="38" spans="1:10" s="81" customFormat="1" ht="6" customHeight="1">
      <c r="A38" s="199"/>
      <c r="B38" s="191"/>
      <c r="D38" s="192"/>
      <c r="E38" s="192"/>
      <c r="F38" s="192"/>
      <c r="H38"/>
      <c r="I38" s="186"/>
      <c r="J38" s="193"/>
    </row>
    <row r="39" spans="1:10" ht="13.15" customHeight="1">
      <c r="A39" s="199"/>
      <c r="B39" s="182" t="s">
        <v>337</v>
      </c>
      <c r="C39" s="46"/>
      <c r="D39" s="183"/>
      <c r="E39" s="183"/>
      <c r="F39" s="183"/>
      <c r="I39" s="186"/>
      <c r="J39" s="200"/>
    </row>
    <row r="40" spans="1:10" ht="13.15" customHeight="1">
      <c r="A40" s="201"/>
      <c r="B40" s="188" t="s">
        <v>310</v>
      </c>
      <c r="C40" s="46"/>
      <c r="D40" s="185">
        <v>2.3836512197628004</v>
      </c>
      <c r="E40" s="185">
        <v>2.5283906065525459</v>
      </c>
      <c r="F40" s="185">
        <v>2.5283488875215698</v>
      </c>
      <c r="I40" s="186" t="s">
        <v>338</v>
      </c>
      <c r="J40" s="146" t="s">
        <v>339</v>
      </c>
    </row>
    <row r="41" spans="1:10" ht="13.15" customHeight="1">
      <c r="B41" s="188" t="s">
        <v>311</v>
      </c>
      <c r="C41" s="81"/>
      <c r="D41" s="185">
        <v>2.4807426161270492</v>
      </c>
      <c r="E41" s="185">
        <v>2.5441071216911189</v>
      </c>
      <c r="F41" s="185">
        <v>2.5550698012375386</v>
      </c>
      <c r="I41" s="186" t="s">
        <v>340</v>
      </c>
      <c r="J41" s="146" t="s">
        <v>341</v>
      </c>
    </row>
    <row r="42" spans="1:10" ht="13.15" customHeight="1">
      <c r="B42" s="188" t="s">
        <v>312</v>
      </c>
      <c r="C42" s="46"/>
      <c r="D42" s="197">
        <v>2.3066790811474989</v>
      </c>
      <c r="E42" s="197">
        <v>2.5612209788919991</v>
      </c>
      <c r="F42" s="197">
        <v>2.5453265840288419</v>
      </c>
      <c r="I42" s="186" t="s">
        <v>342</v>
      </c>
      <c r="J42" s="146" t="s">
        <v>343</v>
      </c>
    </row>
    <row r="43" spans="1:10" ht="13.15" customHeight="1">
      <c r="B43" s="189" t="s">
        <v>313</v>
      </c>
      <c r="C43" s="81"/>
      <c r="D43" s="197">
        <v>7.1704952098715991</v>
      </c>
      <c r="E43" s="197">
        <v>8.1020031695687162</v>
      </c>
      <c r="F43" s="197">
        <v>8.1908184651750915</v>
      </c>
      <c r="I43" s="186" t="s">
        <v>344</v>
      </c>
      <c r="J43" s="146" t="s">
        <v>345</v>
      </c>
    </row>
    <row r="44" spans="1:10" ht="13.15" customHeight="1">
      <c r="B44" s="190" t="s">
        <v>314</v>
      </c>
      <c r="C44" s="46"/>
      <c r="D44" s="174">
        <v>0.55711176708757049</v>
      </c>
      <c r="E44" s="174">
        <v>0.61998294203384841</v>
      </c>
      <c r="F44" s="174">
        <v>0.59406160432817645</v>
      </c>
      <c r="I44" s="186" t="s">
        <v>346</v>
      </c>
      <c r="J44" s="146" t="s">
        <v>347</v>
      </c>
    </row>
    <row r="45" spans="1:10" s="81" customFormat="1" ht="6" customHeight="1">
      <c r="B45" s="191"/>
      <c r="D45" s="192"/>
      <c r="E45" s="192"/>
      <c r="F45" s="192"/>
      <c r="H45"/>
      <c r="I45" s="186"/>
      <c r="J45" s="146"/>
    </row>
    <row r="46" spans="1:10" ht="13.15" customHeight="1">
      <c r="B46" s="182" t="s">
        <v>348</v>
      </c>
      <c r="C46" s="81"/>
      <c r="D46" s="183"/>
      <c r="E46" s="183"/>
      <c r="F46" s="183"/>
      <c r="I46" s="186"/>
      <c r="J46" s="146"/>
    </row>
    <row r="47" spans="1:10" ht="13.15" customHeight="1">
      <c r="B47" s="202" t="s">
        <v>349</v>
      </c>
      <c r="C47" s="81"/>
      <c r="D47" s="185">
        <v>1.5169176712453099</v>
      </c>
      <c r="E47" s="185">
        <v>1.9376925020161804</v>
      </c>
      <c r="F47" s="185">
        <v>2.0145654679599709</v>
      </c>
      <c r="I47" s="186" t="s">
        <v>350</v>
      </c>
      <c r="J47" s="146" t="s">
        <v>351</v>
      </c>
    </row>
    <row r="48" spans="1:10" ht="13.15" customHeight="1">
      <c r="B48" s="188" t="s">
        <v>310</v>
      </c>
      <c r="C48" s="46"/>
      <c r="D48" s="185">
        <v>1.5182235642164996</v>
      </c>
      <c r="E48" s="185">
        <v>1.9391553158123225</v>
      </c>
      <c r="F48" s="185">
        <v>2.0160889434260696</v>
      </c>
      <c r="I48" s="186" t="s">
        <v>352</v>
      </c>
      <c r="J48" s="146" t="s">
        <v>351</v>
      </c>
    </row>
    <row r="49" spans="2:13" ht="13.15" customHeight="1">
      <c r="B49" s="188" t="s">
        <v>311</v>
      </c>
      <c r="C49" s="159"/>
      <c r="D49" s="185">
        <v>1.6406888406085511</v>
      </c>
      <c r="E49" s="185">
        <v>2.0223282814515793</v>
      </c>
      <c r="F49" s="185">
        <v>2.1098135999424805</v>
      </c>
      <c r="I49" s="186" t="s">
        <v>353</v>
      </c>
      <c r="J49" s="146" t="s">
        <v>354</v>
      </c>
    </row>
    <row r="50" spans="2:13" ht="13.15" customHeight="1">
      <c r="B50" s="188" t="s">
        <v>312</v>
      </c>
      <c r="C50" s="81"/>
      <c r="D50" s="185">
        <v>1.3909509858619549</v>
      </c>
      <c r="E50" s="185">
        <v>1.8792010925535763</v>
      </c>
      <c r="F50" s="185">
        <v>1.9419744709588624</v>
      </c>
      <c r="I50" s="186" t="s">
        <v>355</v>
      </c>
      <c r="J50" s="146" t="s">
        <v>356</v>
      </c>
    </row>
    <row r="51" spans="2:13" ht="13.15" customHeight="1">
      <c r="B51" s="189" t="s">
        <v>313</v>
      </c>
      <c r="C51" s="81"/>
      <c r="D51" s="197">
        <v>1.9944133756021614</v>
      </c>
      <c r="E51" s="197">
        <v>2.6990861936583737</v>
      </c>
      <c r="F51" s="197">
        <v>2.7599374374656329</v>
      </c>
      <c r="I51" s="186" t="s">
        <v>357</v>
      </c>
      <c r="J51" s="146" t="s">
        <v>358</v>
      </c>
    </row>
    <row r="52" spans="2:13" ht="13.15" customHeight="1">
      <c r="B52" s="190" t="s">
        <v>314</v>
      </c>
      <c r="C52" s="81"/>
      <c r="D52" s="174">
        <v>1.173879031575122</v>
      </c>
      <c r="E52" s="174">
        <v>1.5919506486007278</v>
      </c>
      <c r="F52" s="174">
        <v>1.6592599573543065</v>
      </c>
      <c r="I52" s="186" t="s">
        <v>359</v>
      </c>
      <c r="J52" s="146" t="s">
        <v>360</v>
      </c>
    </row>
    <row r="53" spans="2:13" s="81" customFormat="1" ht="6" customHeight="1">
      <c r="B53" s="191"/>
      <c r="D53" s="192"/>
      <c r="F53" s="192"/>
      <c r="H53"/>
      <c r="I53" s="186"/>
      <c r="J53" s="146"/>
    </row>
    <row r="54" spans="2:13" ht="13.15" customHeight="1">
      <c r="B54" s="182" t="s">
        <v>361</v>
      </c>
      <c r="C54" s="81"/>
      <c r="D54" s="183"/>
      <c r="E54" s="183"/>
      <c r="F54" s="183"/>
      <c r="I54" s="186"/>
      <c r="J54" s="146"/>
    </row>
    <row r="55" spans="2:13" ht="13.15" customHeight="1">
      <c r="B55" s="188" t="s">
        <v>310</v>
      </c>
      <c r="C55" s="81"/>
      <c r="D55" s="185">
        <v>4.4368270809116934</v>
      </c>
      <c r="E55" s="185">
        <v>5.3639230384947156</v>
      </c>
      <c r="F55" s="185">
        <v>5.3994742129704081</v>
      </c>
      <c r="I55" s="186" t="s">
        <v>362</v>
      </c>
      <c r="J55" s="146" t="s">
        <v>363</v>
      </c>
    </row>
    <row r="56" spans="2:13" ht="13.15" customHeight="1">
      <c r="B56" s="188" t="s">
        <v>311</v>
      </c>
      <c r="C56" s="81"/>
      <c r="D56" s="185">
        <v>4.7967210394710049</v>
      </c>
      <c r="E56" s="185">
        <v>5.7293075701679408</v>
      </c>
      <c r="F56" s="185">
        <v>5.7442004779620648</v>
      </c>
      <c r="I56" s="186" t="s">
        <v>364</v>
      </c>
      <c r="J56" s="146" t="s">
        <v>365</v>
      </c>
    </row>
    <row r="57" spans="2:13" ht="13.15" customHeight="1">
      <c r="B57" s="188" t="s">
        <v>312</v>
      </c>
      <c r="C57" s="81"/>
      <c r="D57" s="185">
        <v>4.0621996055986322</v>
      </c>
      <c r="E57" s="185">
        <v>5.0303159535137967</v>
      </c>
      <c r="F57" s="185">
        <v>5.0835530365477029</v>
      </c>
      <c r="I57" s="186" t="s">
        <v>366</v>
      </c>
      <c r="J57" s="146" t="s">
        <v>367</v>
      </c>
    </row>
    <row r="58" spans="2:13" ht="13.15" customHeight="1">
      <c r="B58" s="189" t="s">
        <v>313</v>
      </c>
      <c r="C58" s="81"/>
      <c r="D58" s="197">
        <v>5.6227332814864432</v>
      </c>
      <c r="E58" s="197">
        <v>7.5165660986614649</v>
      </c>
      <c r="F58" s="197">
        <v>7.683914843212416</v>
      </c>
      <c r="I58" s="186" t="s">
        <v>368</v>
      </c>
      <c r="J58" s="146" t="s">
        <v>369</v>
      </c>
    </row>
    <row r="59" spans="2:13" ht="13.15" customHeight="1">
      <c r="B59" s="190" t="s">
        <v>314</v>
      </c>
      <c r="C59" s="81"/>
      <c r="D59" s="174">
        <v>3.5008587490438181</v>
      </c>
      <c r="E59" s="174">
        <v>4.1592469988405778</v>
      </c>
      <c r="F59" s="174">
        <v>4.1847837114440427</v>
      </c>
      <c r="I59" s="186" t="s">
        <v>370</v>
      </c>
      <c r="J59" s="146" t="s">
        <v>371</v>
      </c>
    </row>
    <row r="60" spans="2:13" ht="6" customHeight="1">
      <c r="B60" s="203"/>
      <c r="C60" s="81"/>
      <c r="D60" s="157"/>
      <c r="E60" s="157"/>
      <c r="F60" s="157"/>
      <c r="I60" s="186"/>
      <c r="J60" s="53"/>
    </row>
    <row r="61" spans="2:13" ht="13.15" customHeight="1">
      <c r="B61" s="182" t="s">
        <v>372</v>
      </c>
      <c r="C61" s="81"/>
      <c r="D61" s="183"/>
      <c r="E61" s="183"/>
      <c r="F61" s="183"/>
      <c r="I61" s="186"/>
      <c r="J61" s="53"/>
    </row>
    <row r="62" spans="2:13" ht="13.15" customHeight="1">
      <c r="B62" s="184" t="s">
        <v>373</v>
      </c>
      <c r="C62" s="81"/>
      <c r="D62" s="185">
        <v>1.0738401953765369</v>
      </c>
      <c r="E62" s="185">
        <v>1.3579027215127555</v>
      </c>
      <c r="F62" s="185">
        <v>1.4275884419204743</v>
      </c>
      <c r="I62" s="186" t="s">
        <v>374</v>
      </c>
      <c r="J62" s="146" t="s">
        <v>375</v>
      </c>
    </row>
    <row r="63" spans="2:13" ht="13.15" customHeight="1">
      <c r="B63" s="184" t="s">
        <v>376</v>
      </c>
      <c r="C63" s="81"/>
      <c r="D63" s="185">
        <v>0.88500645027657765</v>
      </c>
      <c r="E63" s="185">
        <v>0.99406521066457454</v>
      </c>
      <c r="F63" s="185">
        <v>1.0816877233423958</v>
      </c>
      <c r="I63" s="186" t="s">
        <v>377</v>
      </c>
      <c r="J63" s="146" t="s">
        <v>378</v>
      </c>
    </row>
    <row r="64" spans="2:13" ht="13.15" customHeight="1">
      <c r="B64" s="184" t="s">
        <v>379</v>
      </c>
      <c r="C64" s="81"/>
      <c r="D64" s="185">
        <v>0.74107879807832888</v>
      </c>
      <c r="E64" s="185">
        <v>0.79147485460150468</v>
      </c>
      <c r="F64" s="185">
        <v>0.80901170010680135</v>
      </c>
      <c r="I64" s="186" t="s">
        <v>380</v>
      </c>
      <c r="J64" s="146" t="s">
        <v>381</v>
      </c>
      <c r="K64" s="81"/>
      <c r="L64" s="81"/>
      <c r="M64" s="81"/>
    </row>
    <row r="65" spans="2:13" ht="13.15" customHeight="1">
      <c r="B65" s="184" t="s">
        <v>382</v>
      </c>
      <c r="C65" s="81"/>
      <c r="D65" s="197">
        <v>0.57262556508987394</v>
      </c>
      <c r="E65" s="197">
        <v>0.61246762429190038</v>
      </c>
      <c r="F65" s="197">
        <v>0.63411040389367701</v>
      </c>
      <c r="I65" s="186" t="s">
        <v>383</v>
      </c>
      <c r="J65" s="146" t="s">
        <v>384</v>
      </c>
      <c r="K65" s="81"/>
      <c r="L65" s="81"/>
      <c r="M65" s="81"/>
    </row>
    <row r="66" spans="2:13" ht="13.15" customHeight="1">
      <c r="B66" s="184" t="s">
        <v>385</v>
      </c>
      <c r="C66" s="81"/>
      <c r="D66" s="185">
        <v>5.0150570099314722E-2</v>
      </c>
      <c r="E66" s="185">
        <v>5.6546618250564638E-2</v>
      </c>
      <c r="F66" s="185">
        <v>5.837321466979991E-2</v>
      </c>
      <c r="I66" s="186" t="s">
        <v>386</v>
      </c>
      <c r="J66" s="146" t="s">
        <v>387</v>
      </c>
      <c r="K66" s="81"/>
      <c r="L66" s="81"/>
      <c r="M66" s="81"/>
    </row>
    <row r="67" spans="2:13" ht="13.15" customHeight="1">
      <c r="B67" s="195" t="s">
        <v>388</v>
      </c>
      <c r="C67" s="81"/>
      <c r="D67" s="174">
        <v>3.8750937980098724E-2</v>
      </c>
      <c r="E67" s="174">
        <v>4.37575151507517E-2</v>
      </c>
      <c r="F67" s="174">
        <v>4.5753433140648773E-2</v>
      </c>
      <c r="I67" s="186" t="s">
        <v>389</v>
      </c>
      <c r="J67" s="146" t="s">
        <v>390</v>
      </c>
      <c r="K67" s="81"/>
      <c r="L67" s="81"/>
      <c r="M67" s="81"/>
    </row>
    <row r="68" spans="2:13" ht="6" customHeight="1">
      <c r="I68" s="204"/>
    </row>
    <row r="69" spans="2:13">
      <c r="B69" s="113" t="s">
        <v>177</v>
      </c>
    </row>
    <row r="70" spans="2:13">
      <c r="B70" s="113" t="s">
        <v>391</v>
      </c>
    </row>
    <row r="71" spans="2:13">
      <c r="B71" s="113" t="s">
        <v>392</v>
      </c>
    </row>
    <row r="72" spans="2:13">
      <c r="B72" s="113" t="s">
        <v>393</v>
      </c>
    </row>
    <row r="73" spans="2:13">
      <c r="B73" s="113" t="s">
        <v>394</v>
      </c>
    </row>
    <row r="74" spans="2:13">
      <c r="B74" s="205" t="s">
        <v>395</v>
      </c>
    </row>
    <row r="76" spans="2:13">
      <c r="B76" s="113" t="s">
        <v>34</v>
      </c>
    </row>
    <row r="77" spans="2:13">
      <c r="B77" s="178" t="s">
        <v>35</v>
      </c>
    </row>
  </sheetData>
  <mergeCells count="4">
    <mergeCell ref="B3:F3"/>
    <mergeCell ref="B4:F4"/>
    <mergeCell ref="B5:F5"/>
    <mergeCell ref="B7:F7"/>
  </mergeCells>
  <conditionalFormatting sqref="G40:G44">
    <cfRule type="iconSet" priority="2">
      <iconSet iconSet="3Arrows" showValue="0">
        <cfvo type="percent" val="0"/>
        <cfvo type="num" val="1" gte="0"/>
        <cfvo type="num" val="2"/>
      </iconSet>
    </cfRule>
  </conditionalFormatting>
  <conditionalFormatting sqref="G55:G59 G47:G52">
    <cfRule type="iconSet" priority="1">
      <iconSet iconSet="3Arrows" showValue="0">
        <cfvo type="percent" val="0"/>
        <cfvo type="num" val="1" gte="0"/>
        <cfvo type="num" val="2"/>
      </iconSet>
    </cfRule>
  </conditionalFormatting>
  <hyperlinks>
    <hyperlink ref="F1" location="'Índice '!A1" tooltip="Ir al Índice" display="Volver" xr:uid="{92D227F3-A749-4250-98A2-1E4B2F27F2E8}"/>
  </hyperlinks>
  <printOptions horizontalCentered="1"/>
  <pageMargins left="0.41" right="0.27559055118110237" top="0.2" bottom="0.19" header="0" footer="0"/>
  <pageSetup scale="36" orientation="portrait" r:id="rId1"/>
  <headerFooter alignWithMargins="0">
    <oddFooter>&amp;L- &amp;P -&amp;R&amp;8&amp;D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396A2-618B-4408-8EA3-51E7E4A53FDF}">
  <sheetPr codeName="Hoja12">
    <tabColor theme="8"/>
    <pageSetUpPr fitToPage="1"/>
  </sheetPr>
  <dimension ref="A1:O40"/>
  <sheetViews>
    <sheetView showGridLines="0" zoomScale="85" zoomScaleNormal="85" workbookViewId="0"/>
  </sheetViews>
  <sheetFormatPr baseColWidth="10" defaultColWidth="11.5703125" defaultRowHeight="12.75" outlineLevelRow="1"/>
  <cols>
    <col min="1" max="1" width="5.28515625" customWidth="1"/>
    <col min="2" max="2" width="36.7109375" style="113" customWidth="1"/>
    <col min="3" max="5" width="19.7109375" style="113" customWidth="1"/>
    <col min="6" max="6" width="20.28515625" style="113" customWidth="1"/>
    <col min="7" max="7" width="20.7109375" style="113" customWidth="1"/>
    <col min="8" max="11" width="19.7109375" style="113" customWidth="1"/>
    <col min="12" max="12" width="21.28515625" style="113" customWidth="1"/>
    <col min="13" max="14" width="19.7109375" style="113" customWidth="1"/>
    <col min="15" max="15" width="0.7109375" style="113" customWidth="1"/>
    <col min="16" max="16384" width="11.5703125" style="113"/>
  </cols>
  <sheetData>
    <row r="1" spans="1:15" ht="18.600000000000001" customHeight="1" collapsed="1">
      <c r="B1" s="12"/>
      <c r="C1" s="8"/>
      <c r="D1" s="8"/>
      <c r="E1" s="8"/>
      <c r="F1" s="8"/>
      <c r="G1" s="8"/>
      <c r="H1" s="8"/>
      <c r="I1" s="8"/>
      <c r="J1" s="8"/>
      <c r="K1" s="8"/>
      <c r="L1" s="8"/>
      <c r="M1" s="8"/>
      <c r="O1" s="8"/>
    </row>
    <row r="2" spans="1:15" s="52" customFormat="1" ht="16.149999999999999" hidden="1" customHeight="1" outlineLevel="1">
      <c r="A2"/>
      <c r="B2" s="206"/>
      <c r="C2" s="204" t="s">
        <v>50</v>
      </c>
      <c r="D2" s="204" t="s">
        <v>53</v>
      </c>
      <c r="E2" s="207" t="s">
        <v>56</v>
      </c>
      <c r="F2" s="207" t="s">
        <v>396</v>
      </c>
      <c r="G2" s="208" t="s">
        <v>397</v>
      </c>
      <c r="H2" s="207" t="s">
        <v>64</v>
      </c>
      <c r="I2" s="207" t="s">
        <v>398</v>
      </c>
      <c r="J2" s="207" t="s">
        <v>70</v>
      </c>
      <c r="K2" s="207" t="s">
        <v>73</v>
      </c>
      <c r="L2" s="207" t="s">
        <v>76</v>
      </c>
      <c r="M2" s="207" t="s">
        <v>79</v>
      </c>
      <c r="N2" s="204" t="s">
        <v>399</v>
      </c>
      <c r="O2" s="204"/>
    </row>
    <row r="3" spans="1:15" ht="23.45" customHeight="1" collapsed="1" thickBot="1">
      <c r="B3" s="209" t="s">
        <v>400</v>
      </c>
      <c r="C3" s="116"/>
      <c r="D3" s="116"/>
      <c r="E3" s="116"/>
      <c r="F3" s="116"/>
      <c r="N3" s="210" t="s">
        <v>36</v>
      </c>
    </row>
    <row r="4" spans="1:15" ht="24" customHeight="1">
      <c r="B4" s="14" t="s">
        <v>401</v>
      </c>
      <c r="C4" s="15"/>
      <c r="D4" s="15"/>
      <c r="E4" s="15"/>
      <c r="F4" s="15"/>
      <c r="G4" s="15"/>
      <c r="H4" s="15"/>
      <c r="I4" s="15"/>
      <c r="J4" s="15"/>
      <c r="K4" s="15"/>
      <c r="L4" s="15"/>
      <c r="M4" s="15"/>
      <c r="N4" s="15"/>
      <c r="O4" s="16"/>
    </row>
    <row r="5" spans="1:15" ht="22.5" customHeight="1" thickBot="1">
      <c r="B5" s="211" t="s">
        <v>402</v>
      </c>
      <c r="C5" s="212"/>
      <c r="D5" s="212"/>
      <c r="E5" s="212"/>
      <c r="F5" s="212"/>
      <c r="G5" s="212"/>
      <c r="H5" s="212"/>
      <c r="I5" s="212"/>
      <c r="J5" s="212"/>
      <c r="K5" s="212"/>
      <c r="L5" s="212"/>
      <c r="M5" s="212"/>
      <c r="N5" s="212"/>
      <c r="O5" s="213"/>
    </row>
    <row r="6" spans="1:15">
      <c r="B6" s="214"/>
      <c r="C6" s="214"/>
      <c r="D6" s="214"/>
      <c r="E6" s="214"/>
      <c r="F6" s="214"/>
      <c r="G6" s="214"/>
      <c r="H6" s="214"/>
      <c r="I6" s="214"/>
      <c r="J6" s="214"/>
      <c r="K6" s="214"/>
      <c r="L6" s="214"/>
      <c r="M6" s="214"/>
      <c r="N6" s="214"/>
      <c r="O6" s="214"/>
    </row>
    <row r="7" spans="1:15" ht="15" customHeight="1">
      <c r="B7" s="215" t="s">
        <v>403</v>
      </c>
      <c r="C7" s="216" t="s">
        <v>404</v>
      </c>
      <c r="D7" s="217" t="s">
        <v>309</v>
      </c>
      <c r="E7" s="218"/>
      <c r="F7" s="219"/>
      <c r="G7" s="220" t="s">
        <v>405</v>
      </c>
      <c r="H7" s="216" t="s">
        <v>406</v>
      </c>
      <c r="I7" s="216" t="s">
        <v>407</v>
      </c>
      <c r="J7" s="216" t="s">
        <v>408</v>
      </c>
      <c r="K7" s="220" t="s">
        <v>409</v>
      </c>
      <c r="L7" s="220" t="s">
        <v>410</v>
      </c>
      <c r="M7" s="216" t="s">
        <v>411</v>
      </c>
      <c r="N7" s="216" t="s">
        <v>412</v>
      </c>
      <c r="O7" s="214"/>
    </row>
    <row r="8" spans="1:15" s="122" customFormat="1" ht="12.75" customHeight="1">
      <c r="A8"/>
      <c r="B8" s="221"/>
      <c r="C8" s="222"/>
      <c r="D8" s="223" t="s">
        <v>413</v>
      </c>
      <c r="E8" s="216" t="s">
        <v>310</v>
      </c>
      <c r="F8" s="216" t="s">
        <v>414</v>
      </c>
      <c r="G8" s="224"/>
      <c r="H8" s="222"/>
      <c r="I8" s="222"/>
      <c r="J8" s="222"/>
      <c r="K8" s="224"/>
      <c r="L8" s="224"/>
      <c r="M8" s="222"/>
      <c r="N8" s="222"/>
      <c r="O8" s="214"/>
    </row>
    <row r="9" spans="1:15" s="122" customFormat="1" ht="12.75" customHeight="1">
      <c r="A9"/>
      <c r="B9" s="221"/>
      <c r="C9" s="222"/>
      <c r="D9" s="225"/>
      <c r="E9" s="226"/>
      <c r="F9" s="226"/>
      <c r="G9" s="224"/>
      <c r="H9" s="222"/>
      <c r="I9" s="222"/>
      <c r="J9" s="222"/>
      <c r="K9" s="224"/>
      <c r="L9" s="224"/>
      <c r="M9" s="222"/>
      <c r="N9" s="222"/>
      <c r="O9" s="214"/>
    </row>
    <row r="10" spans="1:15" s="122" customFormat="1" ht="12.75" customHeight="1">
      <c r="A10"/>
      <c r="B10" s="221"/>
      <c r="C10" s="222"/>
      <c r="D10" s="225"/>
      <c r="E10" s="226"/>
      <c r="F10" s="226"/>
      <c r="G10" s="224"/>
      <c r="H10" s="222"/>
      <c r="I10" s="222"/>
      <c r="J10" s="222"/>
      <c r="K10" s="224"/>
      <c r="L10" s="224"/>
      <c r="M10" s="222"/>
      <c r="N10" s="222"/>
      <c r="O10" s="214"/>
    </row>
    <row r="11" spans="1:15" s="122" customFormat="1" ht="18" customHeight="1">
      <c r="A11"/>
      <c r="B11" s="221"/>
      <c r="C11" s="222"/>
      <c r="D11" s="225"/>
      <c r="E11" s="226"/>
      <c r="F11" s="226"/>
      <c r="G11" s="224"/>
      <c r="H11" s="222"/>
      <c r="I11" s="222"/>
      <c r="J11" s="222"/>
      <c r="K11" s="224"/>
      <c r="L11" s="224"/>
      <c r="M11" s="222"/>
      <c r="N11" s="222"/>
      <c r="O11" s="214"/>
    </row>
    <row r="12" spans="1:15" s="122" customFormat="1" ht="19.5" customHeight="1">
      <c r="A12"/>
      <c r="B12" s="227"/>
      <c r="C12" s="228"/>
      <c r="D12" s="229"/>
      <c r="E12" s="230"/>
      <c r="F12" s="230"/>
      <c r="G12" s="231"/>
      <c r="H12" s="228"/>
      <c r="I12" s="228"/>
      <c r="J12" s="228"/>
      <c r="K12" s="231"/>
      <c r="L12" s="231"/>
      <c r="M12" s="228"/>
      <c r="N12" s="228"/>
      <c r="O12" s="214"/>
    </row>
    <row r="13" spans="1:15" ht="13.5" thickBot="1">
      <c r="C13" s="176"/>
      <c r="D13" s="176"/>
      <c r="E13" s="176"/>
      <c r="F13" s="176"/>
      <c r="G13" s="176"/>
      <c r="H13" s="176"/>
      <c r="I13" s="176"/>
      <c r="J13" s="176"/>
      <c r="K13" s="176"/>
      <c r="L13" s="176"/>
      <c r="M13" s="176"/>
      <c r="N13" s="176"/>
      <c r="O13" s="214"/>
    </row>
    <row r="14" spans="1:15">
      <c r="B14" s="232" t="s">
        <v>415</v>
      </c>
      <c r="C14" s="233">
        <v>11126492.774417</v>
      </c>
      <c r="D14" s="233">
        <v>8101255.4190790001</v>
      </c>
      <c r="E14" s="233">
        <v>8101255.4190790001</v>
      </c>
      <c r="F14" s="233">
        <v>0</v>
      </c>
      <c r="G14" s="233">
        <v>1595241.6341519998</v>
      </c>
      <c r="H14" s="233">
        <v>10251004.105095999</v>
      </c>
      <c r="I14" s="233">
        <v>5942689.2128990004</v>
      </c>
      <c r="J14" s="233">
        <v>1431807.03682</v>
      </c>
      <c r="K14" s="233">
        <v>1830946.040453</v>
      </c>
      <c r="L14" s="233">
        <v>318309.637522</v>
      </c>
      <c r="M14" s="233">
        <v>875488.66932099999</v>
      </c>
      <c r="N14" s="233">
        <v>115505.12817700001</v>
      </c>
      <c r="O14" s="234"/>
    </row>
    <row r="15" spans="1:15">
      <c r="B15" s="235" t="s">
        <v>416</v>
      </c>
      <c r="C15" s="236">
        <v>3588533.7361960001</v>
      </c>
      <c r="D15" s="236">
        <v>1984453.132038</v>
      </c>
      <c r="E15" s="236">
        <v>1984453.132038</v>
      </c>
      <c r="F15" s="236">
        <v>0</v>
      </c>
      <c r="G15" s="236">
        <v>502732.59625799995</v>
      </c>
      <c r="H15" s="236">
        <v>3044705.037949</v>
      </c>
      <c r="I15" s="236">
        <v>1574736.766455</v>
      </c>
      <c r="J15" s="236">
        <v>209177.365013</v>
      </c>
      <c r="K15" s="236">
        <v>416031.80291000003</v>
      </c>
      <c r="L15" s="236">
        <v>91992.127940000006</v>
      </c>
      <c r="M15" s="236">
        <v>543828.69824699999</v>
      </c>
      <c r="N15" s="236">
        <v>67683.501908999999</v>
      </c>
      <c r="O15" s="234"/>
    </row>
    <row r="16" spans="1:15">
      <c r="B16" s="235" t="s">
        <v>417</v>
      </c>
      <c r="C16" s="236">
        <v>8751969.1103360001</v>
      </c>
      <c r="D16" s="236">
        <v>4717081.24498</v>
      </c>
      <c r="E16" s="236">
        <v>4717081.24498</v>
      </c>
      <c r="F16" s="236">
        <v>0</v>
      </c>
      <c r="G16" s="236">
        <v>3248378.2475180002</v>
      </c>
      <c r="H16" s="236">
        <v>8085192.0895910002</v>
      </c>
      <c r="I16" s="236">
        <v>3746650.200094</v>
      </c>
      <c r="J16" s="236">
        <v>1167564.660809</v>
      </c>
      <c r="K16" s="236">
        <v>1988813.5320570001</v>
      </c>
      <c r="L16" s="236">
        <v>302008.46751300001</v>
      </c>
      <c r="M16" s="236">
        <v>666777.02074499999</v>
      </c>
      <c r="N16" s="236">
        <v>67121.899575999996</v>
      </c>
      <c r="O16" s="234"/>
    </row>
    <row r="17" spans="1:15">
      <c r="B17" s="235" t="s">
        <v>418</v>
      </c>
      <c r="C17" s="236">
        <v>55153334.612030998</v>
      </c>
      <c r="D17" s="236">
        <v>37238646.147321001</v>
      </c>
      <c r="E17" s="236">
        <v>37238646.147321001</v>
      </c>
      <c r="F17" s="236">
        <v>0</v>
      </c>
      <c r="G17" s="236">
        <v>8001731.0258550001</v>
      </c>
      <c r="H17" s="236">
        <v>50127202.912906997</v>
      </c>
      <c r="I17" s="236">
        <v>27925557.987374999</v>
      </c>
      <c r="J17" s="236">
        <v>5345510.8328999998</v>
      </c>
      <c r="K17" s="236">
        <v>9517767.7691510003</v>
      </c>
      <c r="L17" s="236">
        <v>1036186.6555849999</v>
      </c>
      <c r="M17" s="236">
        <v>5026131.699124</v>
      </c>
      <c r="N17" s="236">
        <v>858091.027214</v>
      </c>
      <c r="O17" s="234"/>
    </row>
    <row r="18" spans="1:15">
      <c r="B18" s="235" t="s">
        <v>419</v>
      </c>
      <c r="C18" s="236">
        <v>80933149.693396002</v>
      </c>
      <c r="D18" s="236">
        <v>49766760.026974</v>
      </c>
      <c r="E18" s="236">
        <v>49718081.051551998</v>
      </c>
      <c r="F18" s="236">
        <v>48678.975422000003</v>
      </c>
      <c r="G18" s="236">
        <v>14968770.495103</v>
      </c>
      <c r="H18" s="236">
        <v>75637891.842576995</v>
      </c>
      <c r="I18" s="236">
        <v>44569179.957980007</v>
      </c>
      <c r="J18" s="236">
        <v>6966702.5132689998</v>
      </c>
      <c r="K18" s="236">
        <v>8012425.9292660002</v>
      </c>
      <c r="L18" s="236">
        <v>1536927.0912919999</v>
      </c>
      <c r="M18" s="236">
        <v>5295257.850819</v>
      </c>
      <c r="N18" s="236">
        <v>501920.83531499997</v>
      </c>
      <c r="O18" s="234"/>
    </row>
    <row r="19" spans="1:15">
      <c r="B19" s="235" t="s">
        <v>420</v>
      </c>
      <c r="C19" s="236">
        <v>56521821.488298997</v>
      </c>
      <c r="D19" s="236">
        <v>35183863.567203</v>
      </c>
      <c r="E19" s="236">
        <v>35183863.567203</v>
      </c>
      <c r="F19" s="236">
        <v>0</v>
      </c>
      <c r="G19" s="236">
        <v>13855585.952227999</v>
      </c>
      <c r="H19" s="236">
        <v>53208373.760458998</v>
      </c>
      <c r="I19" s="236">
        <v>32458665.782292001</v>
      </c>
      <c r="J19" s="236">
        <v>4653092.995898</v>
      </c>
      <c r="K19" s="236">
        <v>8332944.0362499999</v>
      </c>
      <c r="L19" s="236">
        <v>1241998.3072550001</v>
      </c>
      <c r="M19" s="236">
        <v>3313447.7278399998</v>
      </c>
      <c r="N19" s="236">
        <v>468827.24842600001</v>
      </c>
      <c r="O19" s="234"/>
    </row>
    <row r="20" spans="1:15">
      <c r="B20" s="235" t="s">
        <v>421</v>
      </c>
      <c r="C20" s="236">
        <v>7086664.8441359997</v>
      </c>
      <c r="D20" s="236">
        <v>3896139.0574230002</v>
      </c>
      <c r="E20" s="236">
        <v>3896139.0574230002</v>
      </c>
      <c r="F20" s="236">
        <v>0</v>
      </c>
      <c r="G20" s="236">
        <v>1556283.926914</v>
      </c>
      <c r="H20" s="236">
        <v>6067610.896497</v>
      </c>
      <c r="I20" s="236">
        <v>3724874.9370869999</v>
      </c>
      <c r="J20" s="236">
        <v>207115.69889</v>
      </c>
      <c r="K20" s="236">
        <v>296125.67526300001</v>
      </c>
      <c r="L20" s="236">
        <v>26411.889898000001</v>
      </c>
      <c r="M20" s="236">
        <v>1019053.947639</v>
      </c>
      <c r="N20" s="236">
        <v>23052.628626000002</v>
      </c>
      <c r="O20" s="234"/>
    </row>
    <row r="21" spans="1:15">
      <c r="B21" s="235" t="s">
        <v>422</v>
      </c>
      <c r="C21" s="236">
        <v>4932872.5682859998</v>
      </c>
      <c r="D21" s="236">
        <v>3300190.4994729999</v>
      </c>
      <c r="E21" s="236">
        <v>3300190.4994729999</v>
      </c>
      <c r="F21" s="236">
        <v>0</v>
      </c>
      <c r="G21" s="236">
        <v>564188.05033400003</v>
      </c>
      <c r="H21" s="236">
        <v>4594051.9952739999</v>
      </c>
      <c r="I21" s="236">
        <v>2167890.8775289999</v>
      </c>
      <c r="J21" s="236">
        <v>650188.95631000004</v>
      </c>
      <c r="K21" s="236">
        <v>960838.82881700003</v>
      </c>
      <c r="L21" s="236">
        <v>151913.93127500001</v>
      </c>
      <c r="M21" s="236">
        <v>338820.57301200001</v>
      </c>
      <c r="N21" s="236">
        <v>37862.599023000002</v>
      </c>
      <c r="O21" s="234"/>
    </row>
    <row r="22" spans="1:15">
      <c r="B22" s="235" t="s">
        <v>423</v>
      </c>
      <c r="C22" s="236">
        <v>42289049.639574997</v>
      </c>
      <c r="D22" s="236">
        <v>27539405.736775</v>
      </c>
      <c r="E22" s="236">
        <v>27493944.045715999</v>
      </c>
      <c r="F22" s="236">
        <v>45461.691058999997</v>
      </c>
      <c r="G22" s="236">
        <v>6478123.0019170009</v>
      </c>
      <c r="H22" s="236">
        <v>38658303.691991001</v>
      </c>
      <c r="I22" s="236">
        <v>18951746.170040999</v>
      </c>
      <c r="J22" s="236">
        <v>5138258.5296360003</v>
      </c>
      <c r="K22" s="236">
        <v>6785997.2037070002</v>
      </c>
      <c r="L22" s="236">
        <v>1275292.6871130001</v>
      </c>
      <c r="M22" s="236">
        <v>3630745.947584</v>
      </c>
      <c r="N22" s="236">
        <v>281375.40941999998</v>
      </c>
      <c r="O22" s="234"/>
    </row>
    <row r="23" spans="1:15">
      <c r="B23" s="235" t="s">
        <v>424</v>
      </c>
      <c r="C23" s="236">
        <v>1187100.6063550001</v>
      </c>
      <c r="D23" s="236">
        <v>854612.71475799999</v>
      </c>
      <c r="E23" s="236">
        <v>854612.71475799999</v>
      </c>
      <c r="F23" s="236">
        <v>0</v>
      </c>
      <c r="G23" s="236">
        <v>170017.529446</v>
      </c>
      <c r="H23" s="236">
        <v>978892.21460800001</v>
      </c>
      <c r="I23" s="236">
        <v>690462.33999399992</v>
      </c>
      <c r="J23" s="236">
        <v>25100.697221999999</v>
      </c>
      <c r="K23" s="236">
        <v>131935.12395199999</v>
      </c>
      <c r="L23" s="236">
        <v>0</v>
      </c>
      <c r="M23" s="236">
        <v>208208.39174699999</v>
      </c>
      <c r="N23" s="236">
        <v>1401.7232509999999</v>
      </c>
      <c r="O23" s="234"/>
    </row>
    <row r="24" spans="1:15">
      <c r="B24" s="235" t="s">
        <v>425</v>
      </c>
      <c r="C24" s="236">
        <v>72490744.151098996</v>
      </c>
      <c r="D24" s="236">
        <v>40139444.867546</v>
      </c>
      <c r="E24" s="236">
        <v>40042155.281630002</v>
      </c>
      <c r="F24" s="236">
        <v>97289.585915999996</v>
      </c>
      <c r="G24" s="236">
        <v>11986083.523192</v>
      </c>
      <c r="H24" s="236">
        <v>68173246.776047006</v>
      </c>
      <c r="I24" s="236">
        <v>28555319.917291999</v>
      </c>
      <c r="J24" s="236">
        <v>9657329.6218059994</v>
      </c>
      <c r="K24" s="236">
        <v>7903923.1528329998</v>
      </c>
      <c r="L24" s="236">
        <v>2402924.1228009998</v>
      </c>
      <c r="M24" s="236">
        <v>4317497.3750520004</v>
      </c>
      <c r="N24" s="236">
        <v>319485.90463399998</v>
      </c>
      <c r="O24" s="234"/>
    </row>
    <row r="25" spans="1:15">
      <c r="B25" s="235" t="s">
        <v>426</v>
      </c>
      <c r="C25" s="236">
        <v>10697495.862126</v>
      </c>
      <c r="D25" s="236">
        <v>7287055.5486300001</v>
      </c>
      <c r="E25" s="236">
        <v>7287055.5486300001</v>
      </c>
      <c r="F25" s="236">
        <v>0</v>
      </c>
      <c r="G25" s="236">
        <v>2308086.9641629998</v>
      </c>
      <c r="H25" s="236">
        <v>9844831.4237750005</v>
      </c>
      <c r="I25" s="236">
        <v>3716568.731232</v>
      </c>
      <c r="J25" s="236">
        <v>1589130.7768349999</v>
      </c>
      <c r="K25" s="236">
        <v>3480213.1023579999</v>
      </c>
      <c r="L25" s="236">
        <v>400296.435673</v>
      </c>
      <c r="M25" s="236">
        <v>852664.43835099996</v>
      </c>
      <c r="N25" s="236">
        <v>141609.31078999999</v>
      </c>
      <c r="O25" s="234"/>
    </row>
    <row r="26" spans="1:15">
      <c r="B26" s="235" t="s">
        <v>427</v>
      </c>
      <c r="C26" s="236">
        <v>93656.589728000006</v>
      </c>
      <c r="D26" s="236">
        <v>8004.155334</v>
      </c>
      <c r="E26" s="236">
        <v>8004.155334</v>
      </c>
      <c r="F26" s="236">
        <v>0</v>
      </c>
      <c r="G26" s="236">
        <v>45952.117203000002</v>
      </c>
      <c r="H26" s="236">
        <v>8938.3090699999993</v>
      </c>
      <c r="I26" s="236">
        <v>7156.6898870000005</v>
      </c>
      <c r="J26" s="236">
        <v>0</v>
      </c>
      <c r="K26" s="236">
        <v>0</v>
      </c>
      <c r="L26" s="236">
        <v>0</v>
      </c>
      <c r="M26" s="236">
        <v>84718.280658000003</v>
      </c>
      <c r="N26" s="236">
        <v>2876.81531</v>
      </c>
      <c r="O26" s="234"/>
    </row>
    <row r="27" spans="1:15">
      <c r="B27" s="235" t="s">
        <v>428</v>
      </c>
      <c r="C27" s="236">
        <v>341140.85086100001</v>
      </c>
      <c r="D27" s="236">
        <v>249830.60447399999</v>
      </c>
      <c r="E27" s="236">
        <v>249830.60447399999</v>
      </c>
      <c r="F27" s="236">
        <v>0</v>
      </c>
      <c r="G27" s="236">
        <v>0</v>
      </c>
      <c r="H27" s="236">
        <v>207521.03389300001</v>
      </c>
      <c r="I27" s="236">
        <v>173301.41495100001</v>
      </c>
      <c r="J27" s="236">
        <v>28021.119720999999</v>
      </c>
      <c r="K27" s="236">
        <v>0</v>
      </c>
      <c r="L27" s="236">
        <v>0</v>
      </c>
      <c r="M27" s="236">
        <v>133619.816968</v>
      </c>
      <c r="N27" s="236">
        <v>1851.8296</v>
      </c>
      <c r="O27" s="234"/>
    </row>
    <row r="28" spans="1:15">
      <c r="B28" s="235" t="s">
        <v>429</v>
      </c>
      <c r="C28" s="236">
        <v>1530068.144445</v>
      </c>
      <c r="D28" s="236">
        <v>276727.69432499999</v>
      </c>
      <c r="E28" s="236">
        <v>276727.69432499999</v>
      </c>
      <c r="F28" s="236">
        <v>0</v>
      </c>
      <c r="G28" s="236">
        <v>361257.47367799998</v>
      </c>
      <c r="H28" s="236">
        <v>1408347.4703889999</v>
      </c>
      <c r="I28" s="236">
        <v>623500.40679099993</v>
      </c>
      <c r="J28" s="236">
        <v>22.417165000000001</v>
      </c>
      <c r="K28" s="236">
        <v>0</v>
      </c>
      <c r="L28" s="236">
        <v>0</v>
      </c>
      <c r="M28" s="236">
        <v>121720.674056</v>
      </c>
      <c r="N28" s="236">
        <v>16051.247096999999</v>
      </c>
      <c r="O28" s="234"/>
    </row>
    <row r="29" spans="1:15">
      <c r="B29" s="235" t="s">
        <v>430</v>
      </c>
      <c r="C29" s="236">
        <v>1725438.2439919999</v>
      </c>
      <c r="D29" s="236">
        <v>31195.716498999998</v>
      </c>
      <c r="E29" s="236">
        <v>31195.716498999998</v>
      </c>
      <c r="F29" s="236">
        <v>0</v>
      </c>
      <c r="G29" s="236">
        <v>107871.381161</v>
      </c>
      <c r="H29" s="236">
        <v>1287953.3612599999</v>
      </c>
      <c r="I29" s="236">
        <v>675299.20901800005</v>
      </c>
      <c r="J29" s="236">
        <v>0</v>
      </c>
      <c r="K29" s="236">
        <v>0</v>
      </c>
      <c r="L29" s="236">
        <v>0</v>
      </c>
      <c r="M29" s="236">
        <v>437484.88273200003</v>
      </c>
      <c r="N29" s="236">
        <v>57352.088732999997</v>
      </c>
      <c r="O29" s="234"/>
    </row>
    <row r="30" spans="1:15" ht="13.5" thickBot="1">
      <c r="B30" s="237" t="s">
        <v>431</v>
      </c>
      <c r="C30" s="238">
        <v>45976832.041528001</v>
      </c>
      <c r="D30" s="238">
        <v>32754267.534286998</v>
      </c>
      <c r="E30" s="238">
        <v>32754267.534286998</v>
      </c>
      <c r="F30" s="238">
        <v>0</v>
      </c>
      <c r="G30" s="238">
        <v>3407958.9274610002</v>
      </c>
      <c r="H30" s="238">
        <v>42462031.466109</v>
      </c>
      <c r="I30" s="238">
        <v>18616988.387688</v>
      </c>
      <c r="J30" s="238">
        <v>5622683.4288609996</v>
      </c>
      <c r="K30" s="238">
        <v>7995001.2143649999</v>
      </c>
      <c r="L30" s="238">
        <v>1011129.510965</v>
      </c>
      <c r="M30" s="238">
        <v>3514800.5754189999</v>
      </c>
      <c r="N30" s="238">
        <v>287688.72455400001</v>
      </c>
      <c r="O30" s="234"/>
    </row>
    <row r="31" spans="1:15" ht="13.5" thickBot="1">
      <c r="B31" s="239"/>
      <c r="C31" s="240"/>
      <c r="O31" s="214"/>
    </row>
    <row r="32" spans="1:15" s="122" customFormat="1" ht="13.5" thickBot="1">
      <c r="A32"/>
      <c r="B32" s="241" t="s">
        <v>432</v>
      </c>
      <c r="C32" s="242">
        <v>404426364.956806</v>
      </c>
      <c r="D32" s="242">
        <v>253328933.667119</v>
      </c>
      <c r="E32" s="242">
        <v>253137503.414722</v>
      </c>
      <c r="F32" s="242">
        <v>191430.25239699997</v>
      </c>
      <c r="G32" s="242">
        <v>69158262.846583009</v>
      </c>
      <c r="H32" s="242">
        <v>374046098.387492</v>
      </c>
      <c r="I32" s="242">
        <v>194120588.98860502</v>
      </c>
      <c r="J32" s="242">
        <v>42691706.651155002</v>
      </c>
      <c r="K32" s="242">
        <v>57652963.411381997</v>
      </c>
      <c r="L32" s="242">
        <v>9795390.8648320008</v>
      </c>
      <c r="M32" s="242">
        <v>30380266.569313999</v>
      </c>
      <c r="N32" s="242">
        <v>3249757.9216550002</v>
      </c>
      <c r="O32" s="214"/>
    </row>
    <row r="33" spans="1:15" s="122" customFormat="1">
      <c r="A33"/>
      <c r="B33" s="243"/>
      <c r="C33" s="243"/>
      <c r="D33" s="243"/>
      <c r="E33" s="243"/>
      <c r="F33" s="243"/>
      <c r="G33" s="244"/>
      <c r="H33" s="244"/>
      <c r="I33" s="244"/>
      <c r="J33" s="244"/>
      <c r="K33" s="244"/>
      <c r="L33" s="244"/>
      <c r="M33" s="244"/>
      <c r="N33" s="244"/>
      <c r="O33" s="244"/>
    </row>
    <row r="34" spans="1:15" s="122" customFormat="1">
      <c r="A34"/>
      <c r="B34" s="113" t="s">
        <v>177</v>
      </c>
      <c r="C34" s="243"/>
      <c r="D34" s="243"/>
      <c r="E34" s="243"/>
      <c r="F34" s="243"/>
      <c r="G34" s="244"/>
      <c r="H34" s="244"/>
      <c r="I34" s="244"/>
      <c r="J34" s="244"/>
      <c r="K34" s="244"/>
      <c r="L34" s="244"/>
      <c r="M34" s="244"/>
      <c r="N34" s="244"/>
      <c r="O34" s="244"/>
    </row>
    <row r="35" spans="1:15" s="122" customFormat="1">
      <c r="A35"/>
      <c r="B35" s="113" t="s">
        <v>433</v>
      </c>
      <c r="C35" s="243"/>
      <c r="D35" s="243"/>
      <c r="E35" s="243"/>
      <c r="F35" s="243"/>
      <c r="G35" s="244"/>
      <c r="H35" s="244"/>
      <c r="I35" s="244"/>
      <c r="J35" s="244"/>
      <c r="K35" s="244"/>
      <c r="L35" s="244"/>
      <c r="M35" s="244"/>
      <c r="N35" s="244"/>
      <c r="O35" s="244"/>
    </row>
    <row r="36" spans="1:15" s="122" customFormat="1">
      <c r="A36"/>
      <c r="B36" s="113"/>
      <c r="C36" s="243"/>
      <c r="D36" s="243"/>
      <c r="E36" s="243"/>
      <c r="F36" s="243"/>
      <c r="G36" s="244"/>
      <c r="H36" s="244"/>
      <c r="I36" s="244"/>
      <c r="J36" s="244"/>
      <c r="K36" s="244"/>
      <c r="L36" s="244"/>
      <c r="M36" s="244"/>
      <c r="N36" s="244"/>
      <c r="O36" s="244"/>
    </row>
    <row r="37" spans="1:15">
      <c r="B37" s="113" t="s">
        <v>34</v>
      </c>
      <c r="O37" s="214"/>
    </row>
    <row r="38" spans="1:15">
      <c r="O38" s="214"/>
    </row>
    <row r="39" spans="1:15">
      <c r="O39" s="214"/>
    </row>
    <row r="40" spans="1:15">
      <c r="C40" s="176"/>
    </row>
  </sheetData>
  <mergeCells count="16">
    <mergeCell ref="L7:L12"/>
    <mergeCell ref="M7:M12"/>
    <mergeCell ref="N7:N12"/>
    <mergeCell ref="D8:D12"/>
    <mergeCell ref="E8:E12"/>
    <mergeCell ref="F8:F12"/>
    <mergeCell ref="B4:O4"/>
    <mergeCell ref="B5:O5"/>
    <mergeCell ref="B7:B12"/>
    <mergeCell ref="C7:C12"/>
    <mergeCell ref="D7:F7"/>
    <mergeCell ref="G7:G12"/>
    <mergeCell ref="H7:H12"/>
    <mergeCell ref="I7:I12"/>
    <mergeCell ref="J7:J12"/>
    <mergeCell ref="K7:K12"/>
  </mergeCells>
  <conditionalFormatting sqref="B14:B16 B24:B25 B30 B27 B20:B22">
    <cfRule type="cellIs" dxfId="207" priority="8" stopIfTrue="1" operator="equal">
      <formula>"División"</formula>
    </cfRule>
  </conditionalFormatting>
  <conditionalFormatting sqref="B28">
    <cfRule type="cellIs" dxfId="206" priority="7" stopIfTrue="1" operator="equal">
      <formula>"División"</formula>
    </cfRule>
  </conditionalFormatting>
  <conditionalFormatting sqref="B26">
    <cfRule type="cellIs" dxfId="205" priority="6" stopIfTrue="1" operator="equal">
      <formula>"División"</formula>
    </cfRule>
  </conditionalFormatting>
  <conditionalFormatting sqref="B17:B18">
    <cfRule type="cellIs" dxfId="204" priority="5" stopIfTrue="1" operator="equal">
      <formula>"División"</formula>
    </cfRule>
  </conditionalFormatting>
  <conditionalFormatting sqref="B23">
    <cfRule type="cellIs" dxfId="203" priority="4" stopIfTrue="1" operator="equal">
      <formula>"División"</formula>
    </cfRule>
  </conditionalFormatting>
  <conditionalFormatting sqref="B19">
    <cfRule type="cellIs" dxfId="202" priority="3" stopIfTrue="1" operator="equal">
      <formula>"División"</formula>
    </cfRule>
  </conditionalFormatting>
  <conditionalFormatting sqref="B29">
    <cfRule type="cellIs" dxfId="201" priority="2" stopIfTrue="1" operator="equal">
      <formula>"División"</formula>
    </cfRule>
  </conditionalFormatting>
  <conditionalFormatting sqref="B32">
    <cfRule type="cellIs" dxfId="200" priority="1" operator="equal">
      <formula>"Sistema Bancario PRELIMINAR"</formula>
    </cfRule>
  </conditionalFormatting>
  <hyperlinks>
    <hyperlink ref="N3" location="'Índice '!A1" tooltip="Ir al Índice" display="Volver" xr:uid="{64458BBB-F0AB-4B1E-AE46-64DFE8293552}"/>
  </hyperlinks>
  <printOptions horizontalCentered="1"/>
  <pageMargins left="0.15748031496062992" right="0.15748031496062992" top="0.69" bottom="0.27559055118110237" header="0" footer="0"/>
  <pageSetup scale="10" orientation="landscape" r:id="rId1"/>
  <headerFooter alignWithMargins="0">
    <oddFooter>&amp;L- &amp;P -&amp;R&amp;D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C6707-8372-4FD1-BDE8-F4AA84A7DB79}">
  <sheetPr codeName="Hoja13">
    <tabColor theme="8"/>
    <pageSetUpPr fitToPage="1"/>
  </sheetPr>
  <dimension ref="A1:O37"/>
  <sheetViews>
    <sheetView showGridLines="0" zoomScale="85" zoomScaleNormal="85" workbookViewId="0"/>
  </sheetViews>
  <sheetFormatPr baseColWidth="10" defaultColWidth="11.5703125" defaultRowHeight="12.75" outlineLevelRow="1"/>
  <cols>
    <col min="1" max="1" width="5.7109375" bestFit="1" customWidth="1"/>
    <col min="2" max="2" width="47.140625" style="113" customWidth="1"/>
    <col min="3" max="3" width="15.7109375" style="113" customWidth="1"/>
    <col min="4" max="4" width="13.28515625" style="113" customWidth="1"/>
    <col min="5" max="5" width="15.7109375" style="113" customWidth="1"/>
    <col min="6" max="6" width="20.7109375" style="113" customWidth="1"/>
    <col min="7" max="7" width="20" style="113" customWidth="1"/>
    <col min="8" max="8" width="17.28515625" style="113" customWidth="1"/>
    <col min="9" max="10" width="15.7109375" style="113" customWidth="1"/>
    <col min="11" max="11" width="12.7109375" style="113" customWidth="1"/>
    <col min="12" max="12" width="19.7109375" style="113" customWidth="1"/>
    <col min="13" max="13" width="16.7109375" style="113" customWidth="1"/>
    <col min="14" max="16384" width="11.5703125" style="113"/>
  </cols>
  <sheetData>
    <row r="1" spans="1:13">
      <c r="B1" s="116"/>
    </row>
    <row r="2" spans="1:13" s="52" customFormat="1" ht="24" hidden="1" outlineLevel="1">
      <c r="A2"/>
      <c r="B2" s="206"/>
      <c r="C2" s="245" t="s">
        <v>434</v>
      </c>
      <c r="D2" s="246" t="s">
        <v>212</v>
      </c>
      <c r="E2" s="246" t="s">
        <v>221</v>
      </c>
      <c r="F2" s="246" t="s">
        <v>242</v>
      </c>
      <c r="G2" s="246" t="s">
        <v>245</v>
      </c>
      <c r="H2" s="246" t="s">
        <v>248</v>
      </c>
      <c r="I2" s="246" t="s">
        <v>251</v>
      </c>
      <c r="J2" s="246" t="s">
        <v>275</v>
      </c>
      <c r="K2" s="247" t="s">
        <v>278</v>
      </c>
      <c r="L2" s="246" t="s">
        <v>282</v>
      </c>
      <c r="M2" s="246" t="s">
        <v>285</v>
      </c>
    </row>
    <row r="3" spans="1:13" ht="28.9" customHeight="1" collapsed="1" thickBot="1">
      <c r="B3" s="209" t="s">
        <v>400</v>
      </c>
      <c r="M3" s="210" t="s">
        <v>36</v>
      </c>
    </row>
    <row r="4" spans="1:13" ht="22.5" customHeight="1">
      <c r="B4" s="14" t="s">
        <v>435</v>
      </c>
      <c r="C4" s="15"/>
      <c r="D4" s="15"/>
      <c r="E4" s="15"/>
      <c r="F4" s="15"/>
      <c r="G4" s="15"/>
      <c r="H4" s="15"/>
      <c r="I4" s="15"/>
      <c r="J4" s="15"/>
      <c r="K4" s="15"/>
      <c r="L4" s="15"/>
      <c r="M4" s="16"/>
    </row>
    <row r="5" spans="1:13" ht="22.5" customHeight="1" thickBot="1">
      <c r="B5" s="211" t="s">
        <v>402</v>
      </c>
      <c r="C5" s="212"/>
      <c r="D5" s="212"/>
      <c r="E5" s="212"/>
      <c r="F5" s="212"/>
      <c r="G5" s="212"/>
      <c r="H5" s="212"/>
      <c r="I5" s="212"/>
      <c r="J5" s="212"/>
      <c r="K5" s="212"/>
      <c r="L5" s="212"/>
      <c r="M5" s="213"/>
    </row>
    <row r="6" spans="1:13">
      <c r="B6" s="214"/>
      <c r="C6" s="214"/>
      <c r="D6" s="214"/>
      <c r="E6" s="214"/>
      <c r="F6" s="214"/>
      <c r="G6" s="214"/>
      <c r="H6" s="214"/>
      <c r="I6" s="214"/>
      <c r="J6" s="214"/>
      <c r="K6" s="214"/>
      <c r="L6" s="214"/>
      <c r="M6" s="214"/>
    </row>
    <row r="7" spans="1:13" ht="13.15" customHeight="1">
      <c r="B7" s="248" t="s">
        <v>403</v>
      </c>
      <c r="C7" s="216" t="s">
        <v>196</v>
      </c>
      <c r="D7" s="216" t="s">
        <v>436</v>
      </c>
      <c r="E7" s="216" t="s">
        <v>437</v>
      </c>
      <c r="F7" s="216" t="s">
        <v>241</v>
      </c>
      <c r="G7" s="216" t="s">
        <v>244</v>
      </c>
      <c r="H7" s="216" t="s">
        <v>247</v>
      </c>
      <c r="I7" s="216" t="s">
        <v>250</v>
      </c>
      <c r="J7" s="216" t="s">
        <v>274</v>
      </c>
      <c r="K7" s="216" t="s">
        <v>277</v>
      </c>
      <c r="L7" s="216" t="s">
        <v>281</v>
      </c>
      <c r="M7" s="216" t="s">
        <v>284</v>
      </c>
    </row>
    <row r="8" spans="1:13" ht="13.15" customHeight="1">
      <c r="B8" s="249"/>
      <c r="C8" s="226"/>
      <c r="D8" s="226"/>
      <c r="E8" s="226"/>
      <c r="F8" s="226"/>
      <c r="G8" s="226"/>
      <c r="H8" s="226"/>
      <c r="I8" s="226"/>
      <c r="J8" s="226"/>
      <c r="K8" s="226"/>
      <c r="L8" s="226"/>
      <c r="M8" s="226"/>
    </row>
    <row r="9" spans="1:13" ht="13.15" customHeight="1">
      <c r="B9" s="249"/>
      <c r="C9" s="226"/>
      <c r="D9" s="226"/>
      <c r="E9" s="226"/>
      <c r="F9" s="226"/>
      <c r="G9" s="226"/>
      <c r="H9" s="226"/>
      <c r="I9" s="226"/>
      <c r="J9" s="226"/>
      <c r="K9" s="226"/>
      <c r="L9" s="226"/>
      <c r="M9" s="226"/>
    </row>
    <row r="10" spans="1:13" ht="13.15" customHeight="1">
      <c r="B10" s="249"/>
      <c r="C10" s="226"/>
      <c r="D10" s="226"/>
      <c r="E10" s="226"/>
      <c r="F10" s="226"/>
      <c r="G10" s="226"/>
      <c r="H10" s="226"/>
      <c r="I10" s="226"/>
      <c r="J10" s="226"/>
      <c r="K10" s="226"/>
      <c r="L10" s="226"/>
      <c r="M10" s="226"/>
    </row>
    <row r="11" spans="1:13" ht="13.15" customHeight="1">
      <c r="B11" s="249"/>
      <c r="C11" s="226"/>
      <c r="D11" s="226"/>
      <c r="E11" s="226"/>
      <c r="F11" s="226"/>
      <c r="G11" s="226"/>
      <c r="H11" s="226"/>
      <c r="I11" s="226"/>
      <c r="J11" s="226"/>
      <c r="K11" s="226"/>
      <c r="L11" s="226"/>
      <c r="M11" s="226"/>
    </row>
    <row r="12" spans="1:13" ht="13.15" customHeight="1">
      <c r="B12" s="250"/>
      <c r="C12" s="230"/>
      <c r="D12" s="230"/>
      <c r="E12" s="230"/>
      <c r="F12" s="230"/>
      <c r="G12" s="230"/>
      <c r="H12" s="230"/>
      <c r="I12" s="230"/>
      <c r="J12" s="230"/>
      <c r="K12" s="230"/>
      <c r="L12" s="230"/>
      <c r="M12" s="230"/>
    </row>
    <row r="13" spans="1:13" ht="13.5" thickBot="1">
      <c r="B13" s="214"/>
      <c r="C13" s="214"/>
      <c r="D13" s="214"/>
      <c r="E13" s="214"/>
      <c r="F13" s="214"/>
      <c r="G13" s="214"/>
      <c r="H13" s="214"/>
      <c r="I13" s="214"/>
      <c r="J13" s="214"/>
      <c r="K13" s="214"/>
      <c r="L13" s="214"/>
      <c r="M13" s="214"/>
    </row>
    <row r="14" spans="1:13">
      <c r="B14" s="232" t="s">
        <v>415</v>
      </c>
      <c r="C14" s="233">
        <v>175603.18524799999</v>
      </c>
      <c r="D14" s="233">
        <v>51471.148178000003</v>
      </c>
      <c r="E14" s="233">
        <v>56728.744809000003</v>
      </c>
      <c r="F14" s="233">
        <v>289526.753685</v>
      </c>
      <c r="G14" s="233">
        <v>-138955.030669</v>
      </c>
      <c r="H14" s="233">
        <v>150571.723016</v>
      </c>
      <c r="I14" s="233">
        <v>-11853.470685</v>
      </c>
      <c r="J14" s="233">
        <v>138718.252331</v>
      </c>
      <c r="K14" s="233">
        <v>138718.252331</v>
      </c>
      <c r="L14" s="233">
        <v>115515.914406</v>
      </c>
      <c r="M14" s="233">
        <v>115505.12817700001</v>
      </c>
    </row>
    <row r="15" spans="1:13">
      <c r="B15" s="235" t="s">
        <v>416</v>
      </c>
      <c r="C15" s="236">
        <v>73507.098519000006</v>
      </c>
      <c r="D15" s="236">
        <v>38623.018118</v>
      </c>
      <c r="E15" s="236">
        <v>18733.419601000001</v>
      </c>
      <c r="F15" s="236">
        <v>134986.43485300001</v>
      </c>
      <c r="G15" s="236">
        <v>-47389.238986999997</v>
      </c>
      <c r="H15" s="236">
        <v>87597.195865999995</v>
      </c>
      <c r="I15" s="236">
        <v>1690.182114</v>
      </c>
      <c r="J15" s="236">
        <v>89287.377980000005</v>
      </c>
      <c r="K15" s="236">
        <v>89287.377980000005</v>
      </c>
      <c r="L15" s="236">
        <v>68176.750474</v>
      </c>
      <c r="M15" s="236">
        <v>67683.501908999999</v>
      </c>
    </row>
    <row r="16" spans="1:13">
      <c r="B16" s="235" t="s">
        <v>417</v>
      </c>
      <c r="C16" s="236">
        <v>101089.869166</v>
      </c>
      <c r="D16" s="236">
        <v>7140.7807160000002</v>
      </c>
      <c r="E16" s="236">
        <v>24447.329496999999</v>
      </c>
      <c r="F16" s="236">
        <v>135626.88793600001</v>
      </c>
      <c r="G16" s="236">
        <v>-56403.300800999998</v>
      </c>
      <c r="H16" s="236">
        <v>79223.587134999994</v>
      </c>
      <c r="I16" s="236">
        <v>6010.2208019999998</v>
      </c>
      <c r="J16" s="236">
        <v>85233.807937000005</v>
      </c>
      <c r="K16" s="236">
        <v>85233.807937000005</v>
      </c>
      <c r="L16" s="236">
        <v>67121.912664999996</v>
      </c>
      <c r="M16" s="236">
        <v>67121.899575999996</v>
      </c>
    </row>
    <row r="17" spans="2:13">
      <c r="B17" s="235" t="s">
        <v>418</v>
      </c>
      <c r="C17" s="236">
        <v>1329136.124639</v>
      </c>
      <c r="D17" s="236">
        <v>405465.47734300001</v>
      </c>
      <c r="E17" s="236">
        <v>350806.02443799999</v>
      </c>
      <c r="F17" s="236">
        <v>2133471.3702070001</v>
      </c>
      <c r="G17" s="236">
        <v>-798860.08505400002</v>
      </c>
      <c r="H17" s="236">
        <v>1334611.2851529999</v>
      </c>
      <c r="I17" s="236">
        <v>-233350.25656800001</v>
      </c>
      <c r="J17" s="236">
        <v>1101261.028585</v>
      </c>
      <c r="K17" s="236">
        <v>1101261.028585</v>
      </c>
      <c r="L17" s="236">
        <v>858091.15014699998</v>
      </c>
      <c r="M17" s="236">
        <v>858091.027214</v>
      </c>
    </row>
    <row r="18" spans="2:13">
      <c r="B18" s="235" t="s">
        <v>419</v>
      </c>
      <c r="C18" s="236">
        <v>1466953.6846319998</v>
      </c>
      <c r="D18" s="236">
        <v>254297.71317900001</v>
      </c>
      <c r="E18" s="236">
        <v>47830.496330000002</v>
      </c>
      <c r="F18" s="236">
        <v>1827870.490159</v>
      </c>
      <c r="G18" s="236">
        <v>-890059.00048299995</v>
      </c>
      <c r="H18" s="236">
        <v>937811.48967599997</v>
      </c>
      <c r="I18" s="236">
        <v>-326144.25155599997</v>
      </c>
      <c r="J18" s="236">
        <v>611667.23811999999</v>
      </c>
      <c r="K18" s="236">
        <v>611667.23811999999</v>
      </c>
      <c r="L18" s="236">
        <v>502022.17695699999</v>
      </c>
      <c r="M18" s="236">
        <v>501920.83531499997</v>
      </c>
    </row>
    <row r="19" spans="2:13">
      <c r="B19" s="235" t="s">
        <v>420</v>
      </c>
      <c r="C19" s="236">
        <v>1802923.8664569999</v>
      </c>
      <c r="D19" s="236">
        <v>361510.66710800002</v>
      </c>
      <c r="E19" s="236">
        <v>198163.03943899999</v>
      </c>
      <c r="F19" s="236">
        <v>2385345.9345519999</v>
      </c>
      <c r="G19" s="236">
        <v>-855224.65131099999</v>
      </c>
      <c r="H19" s="236">
        <v>1530121.283241</v>
      </c>
      <c r="I19" s="236">
        <v>-446112.828783</v>
      </c>
      <c r="J19" s="236">
        <v>1084008.4544579999</v>
      </c>
      <c r="K19" s="236">
        <v>1084008.4544579999</v>
      </c>
      <c r="L19" s="236">
        <v>484431.81567899999</v>
      </c>
      <c r="M19" s="236">
        <v>468827.24842600001</v>
      </c>
    </row>
    <row r="20" spans="2:13">
      <c r="B20" s="235" t="s">
        <v>421</v>
      </c>
      <c r="C20" s="236">
        <v>541470.86350600002</v>
      </c>
      <c r="D20" s="236">
        <v>93684.419374999998</v>
      </c>
      <c r="E20" s="236">
        <v>5334.2304279999998</v>
      </c>
      <c r="F20" s="236">
        <v>644377.96676500002</v>
      </c>
      <c r="G20" s="236">
        <v>-274939.08298800001</v>
      </c>
      <c r="H20" s="236">
        <v>369438.88377700001</v>
      </c>
      <c r="I20" s="236">
        <v>-299405.27186600002</v>
      </c>
      <c r="J20" s="236">
        <v>70033.611911</v>
      </c>
      <c r="K20" s="236">
        <v>70033.611911</v>
      </c>
      <c r="L20" s="236">
        <v>60882.500369000001</v>
      </c>
      <c r="M20" s="236">
        <v>23052.628626000002</v>
      </c>
    </row>
    <row r="21" spans="2:13">
      <c r="B21" s="235" t="s">
        <v>422</v>
      </c>
      <c r="C21" s="236">
        <v>83568.794158999997</v>
      </c>
      <c r="D21" s="236">
        <v>5228.0846250000004</v>
      </c>
      <c r="E21" s="236">
        <v>27354.676544999998</v>
      </c>
      <c r="F21" s="236">
        <v>118697.207581</v>
      </c>
      <c r="G21" s="236">
        <v>-59152.317872</v>
      </c>
      <c r="H21" s="236">
        <v>59544.889709000003</v>
      </c>
      <c r="I21" s="236">
        <v>-12566.253519</v>
      </c>
      <c r="J21" s="236">
        <v>46978.636189999997</v>
      </c>
      <c r="K21" s="236">
        <v>46978.636189999997</v>
      </c>
      <c r="L21" s="236">
        <v>37454.861275000003</v>
      </c>
      <c r="M21" s="236">
        <v>37862.599023000002</v>
      </c>
    </row>
    <row r="22" spans="2:13">
      <c r="B22" s="235" t="s">
        <v>423</v>
      </c>
      <c r="C22" s="236">
        <v>800277.74678300007</v>
      </c>
      <c r="D22" s="236">
        <v>194576.10357000001</v>
      </c>
      <c r="E22" s="236">
        <v>111929.69100599999</v>
      </c>
      <c r="F22" s="236">
        <v>1127283.7327729999</v>
      </c>
      <c r="G22" s="236">
        <v>-540320.59981699998</v>
      </c>
      <c r="H22" s="236">
        <v>586963.13295600004</v>
      </c>
      <c r="I22" s="236">
        <v>-247275.14113500001</v>
      </c>
      <c r="J22" s="236">
        <v>339687.991821</v>
      </c>
      <c r="K22" s="236">
        <v>339687.991821</v>
      </c>
      <c r="L22" s="236">
        <v>281394.93361599999</v>
      </c>
      <c r="M22" s="236">
        <v>281375.40941999998</v>
      </c>
    </row>
    <row r="23" spans="2:13">
      <c r="B23" s="235" t="s">
        <v>424</v>
      </c>
      <c r="C23" s="236">
        <v>122474.903628</v>
      </c>
      <c r="D23" s="236">
        <v>47108.429656</v>
      </c>
      <c r="E23" s="236">
        <v>989.48529199999996</v>
      </c>
      <c r="F23" s="236">
        <v>170884.85789499999</v>
      </c>
      <c r="G23" s="236">
        <v>-86100.976441000006</v>
      </c>
      <c r="H23" s="236">
        <v>84783.881454000002</v>
      </c>
      <c r="I23" s="236">
        <v>-86286.367922000005</v>
      </c>
      <c r="J23" s="236">
        <v>-1502.4864680000001</v>
      </c>
      <c r="K23" s="236">
        <v>-1502.4864680000001</v>
      </c>
      <c r="L23" s="236">
        <v>1244.5141040000001</v>
      </c>
      <c r="M23" s="236">
        <v>1401.7232509999999</v>
      </c>
    </row>
    <row r="24" spans="2:13">
      <c r="B24" s="235" t="s">
        <v>425</v>
      </c>
      <c r="C24" s="236">
        <v>742151.80282300001</v>
      </c>
      <c r="D24" s="236">
        <v>387406.27067699999</v>
      </c>
      <c r="E24" s="236">
        <v>243544.64053500001</v>
      </c>
      <c r="F24" s="236">
        <v>1393954.7651589999</v>
      </c>
      <c r="G24" s="236">
        <v>-669632.93128000002</v>
      </c>
      <c r="H24" s="236">
        <v>724321.83387900004</v>
      </c>
      <c r="I24" s="236">
        <v>-352282.30909900001</v>
      </c>
      <c r="J24" s="236">
        <v>372039.52477999998</v>
      </c>
      <c r="K24" s="236">
        <v>372039.52477999998</v>
      </c>
      <c r="L24" s="236">
        <v>334235.82562800002</v>
      </c>
      <c r="M24" s="236">
        <v>319485.90463399998</v>
      </c>
    </row>
    <row r="25" spans="2:13">
      <c r="B25" s="235" t="s">
        <v>426</v>
      </c>
      <c r="C25" s="236">
        <v>324138.552226</v>
      </c>
      <c r="D25" s="236">
        <v>49382.786410000001</v>
      </c>
      <c r="E25" s="236">
        <v>2370.244447</v>
      </c>
      <c r="F25" s="236">
        <v>376411.49573700002</v>
      </c>
      <c r="G25" s="236">
        <v>-145628.47579500001</v>
      </c>
      <c r="H25" s="236">
        <v>230783.01994200001</v>
      </c>
      <c r="I25" s="236">
        <v>-54787.920405999997</v>
      </c>
      <c r="J25" s="236">
        <v>175995.09953599999</v>
      </c>
      <c r="K25" s="236">
        <v>175995.09953599999</v>
      </c>
      <c r="L25" s="236">
        <v>141611.58916199999</v>
      </c>
      <c r="M25" s="236">
        <v>141609.31078999999</v>
      </c>
    </row>
    <row r="26" spans="2:13">
      <c r="B26" s="235" t="s">
        <v>427</v>
      </c>
      <c r="C26" s="236">
        <v>5983.1198169999998</v>
      </c>
      <c r="D26" s="236">
        <v>2392.77637</v>
      </c>
      <c r="E26" s="236">
        <v>-1416.0403610000001</v>
      </c>
      <c r="F26" s="236">
        <v>6959.855826</v>
      </c>
      <c r="G26" s="236">
        <v>-4024.0836629999999</v>
      </c>
      <c r="H26" s="236">
        <v>2935.7721630000001</v>
      </c>
      <c r="I26" s="236">
        <v>-24.389931000000001</v>
      </c>
      <c r="J26" s="236">
        <v>2911.3822319999999</v>
      </c>
      <c r="K26" s="236">
        <v>2911.3822319999999</v>
      </c>
      <c r="L26" s="236">
        <v>2876.81531</v>
      </c>
      <c r="M26" s="236">
        <v>2876.81531</v>
      </c>
    </row>
    <row r="27" spans="2:13">
      <c r="B27" s="235" t="s">
        <v>428</v>
      </c>
      <c r="C27" s="236">
        <v>11134.883839</v>
      </c>
      <c r="D27" s="236">
        <v>619.57524699999999</v>
      </c>
      <c r="E27" s="236">
        <v>681.29085499999997</v>
      </c>
      <c r="F27" s="236">
        <v>12533.43022</v>
      </c>
      <c r="G27" s="236">
        <v>-5108.31898</v>
      </c>
      <c r="H27" s="236">
        <v>7425.1112400000002</v>
      </c>
      <c r="I27" s="236">
        <v>-7610.8326530000004</v>
      </c>
      <c r="J27" s="236">
        <v>-185.72141300000001</v>
      </c>
      <c r="K27" s="236">
        <v>-185.72141300000001</v>
      </c>
      <c r="L27" s="236">
        <v>1851.8296</v>
      </c>
      <c r="M27" s="236">
        <v>1851.8296</v>
      </c>
    </row>
    <row r="28" spans="2:13">
      <c r="B28" s="235" t="s">
        <v>429</v>
      </c>
      <c r="C28" s="236">
        <v>12846.349824000001</v>
      </c>
      <c r="D28" s="236">
        <v>2865.5917479999998</v>
      </c>
      <c r="E28" s="236">
        <v>19540.085210000001</v>
      </c>
      <c r="F28" s="236">
        <v>35541.400476000003</v>
      </c>
      <c r="G28" s="236">
        <v>-12725.894424</v>
      </c>
      <c r="H28" s="236">
        <v>22815.506052000001</v>
      </c>
      <c r="I28" s="236">
        <v>-1213.9678039999999</v>
      </c>
      <c r="J28" s="236">
        <v>21601.538248000001</v>
      </c>
      <c r="K28" s="236">
        <v>21601.538248000001</v>
      </c>
      <c r="L28" s="236">
        <v>16051.247096999999</v>
      </c>
      <c r="M28" s="236">
        <v>16051.247096999999</v>
      </c>
    </row>
    <row r="29" spans="2:13">
      <c r="B29" s="235" t="s">
        <v>430</v>
      </c>
      <c r="C29" s="236">
        <v>89507.872916000008</v>
      </c>
      <c r="D29" s="236">
        <v>7571.6211750000002</v>
      </c>
      <c r="E29" s="236">
        <v>-4123.6095580000001</v>
      </c>
      <c r="F29" s="236">
        <v>93627.961945999996</v>
      </c>
      <c r="G29" s="236">
        <v>-19973.728209000001</v>
      </c>
      <c r="H29" s="236">
        <v>73654.233737000002</v>
      </c>
      <c r="I29" s="236">
        <v>-397.41697099999999</v>
      </c>
      <c r="J29" s="236">
        <v>73256.816766000004</v>
      </c>
      <c r="K29" s="236">
        <v>73256.816766000004</v>
      </c>
      <c r="L29" s="236">
        <v>57352.088732999997</v>
      </c>
      <c r="M29" s="236">
        <v>57352.088732999997</v>
      </c>
    </row>
    <row r="30" spans="2:13" ht="13.5" thickBot="1">
      <c r="B30" s="237" t="s">
        <v>431</v>
      </c>
      <c r="C30" s="238">
        <v>899634.61756200006</v>
      </c>
      <c r="D30" s="238">
        <v>143475.341545</v>
      </c>
      <c r="E30" s="238">
        <v>47482.059308000004</v>
      </c>
      <c r="F30" s="238">
        <v>1141068.598553</v>
      </c>
      <c r="G30" s="238">
        <v>-483585.79067100002</v>
      </c>
      <c r="H30" s="238">
        <v>657482.80788199999</v>
      </c>
      <c r="I30" s="238">
        <v>-304445.798465</v>
      </c>
      <c r="J30" s="238">
        <v>353037.00941699999</v>
      </c>
      <c r="K30" s="238">
        <v>353037.00941699999</v>
      </c>
      <c r="L30" s="238">
        <v>294310.228183</v>
      </c>
      <c r="M30" s="238">
        <v>287688.72455400001</v>
      </c>
    </row>
    <row r="31" spans="2:13" ht="13.5" thickBot="1">
      <c r="B31" s="239"/>
    </row>
    <row r="32" spans="2:13" ht="13.5" thickBot="1">
      <c r="B32" s="241" t="s">
        <v>432</v>
      </c>
      <c r="C32" s="242">
        <v>8582403.335744001</v>
      </c>
      <c r="D32" s="242">
        <v>2052819.80504</v>
      </c>
      <c r="E32" s="242">
        <v>1150395.807821</v>
      </c>
      <c r="F32" s="242">
        <v>12028169.144323001</v>
      </c>
      <c r="G32" s="242">
        <v>-5088083.5074450001</v>
      </c>
      <c r="H32" s="242">
        <v>6940085.6368779996</v>
      </c>
      <c r="I32" s="242">
        <v>-2376056.0744469999</v>
      </c>
      <c r="J32" s="242">
        <v>4564029.5624310002</v>
      </c>
      <c r="K32" s="242">
        <v>4564029.5624310002</v>
      </c>
      <c r="L32" s="242">
        <v>3324626.153405</v>
      </c>
      <c r="M32" s="242">
        <v>3249757.9216550002</v>
      </c>
    </row>
    <row r="33" spans="1:15">
      <c r="B33" s="243"/>
      <c r="C33" s="244"/>
      <c r="D33" s="244"/>
      <c r="E33" s="244"/>
      <c r="F33" s="244"/>
      <c r="G33" s="244"/>
      <c r="H33" s="244"/>
      <c r="I33" s="244"/>
      <c r="J33" s="244"/>
      <c r="K33" s="244"/>
      <c r="L33" s="244"/>
      <c r="M33" s="244"/>
    </row>
    <row r="34" spans="1:15" s="122" customFormat="1">
      <c r="A34"/>
      <c r="B34" s="113" t="s">
        <v>177</v>
      </c>
      <c r="C34" s="243"/>
      <c r="D34" s="243"/>
      <c r="E34" s="243"/>
      <c r="F34" s="243"/>
      <c r="G34" s="244"/>
      <c r="H34" s="244"/>
      <c r="I34" s="244"/>
      <c r="J34" s="244"/>
      <c r="K34" s="244"/>
      <c r="L34" s="244"/>
      <c r="M34" s="244"/>
      <c r="N34" s="244"/>
      <c r="O34" s="244"/>
    </row>
    <row r="35" spans="1:15" s="122" customFormat="1">
      <c r="A35"/>
      <c r="B35" s="113" t="s">
        <v>433</v>
      </c>
      <c r="C35" s="243"/>
      <c r="D35" s="243"/>
      <c r="E35" s="243"/>
      <c r="F35" s="243"/>
      <c r="G35" s="244"/>
      <c r="H35" s="244"/>
      <c r="I35" s="244"/>
      <c r="J35" s="244"/>
      <c r="K35" s="244"/>
      <c r="L35" s="244"/>
      <c r="M35" s="244"/>
      <c r="N35" s="244"/>
      <c r="O35" s="244"/>
    </row>
    <row r="36" spans="1:15" s="122" customFormat="1">
      <c r="A36"/>
      <c r="B36" s="113"/>
      <c r="C36" s="243"/>
      <c r="D36" s="243"/>
      <c r="E36" s="243"/>
      <c r="F36" s="243"/>
      <c r="G36" s="244"/>
      <c r="H36" s="244"/>
      <c r="I36" s="244"/>
      <c r="J36" s="244"/>
      <c r="K36" s="244"/>
      <c r="L36" s="244"/>
      <c r="M36" s="244"/>
      <c r="N36" s="244"/>
      <c r="O36" s="244"/>
    </row>
    <row r="37" spans="1:15">
      <c r="B37" s="113" t="s">
        <v>34</v>
      </c>
    </row>
  </sheetData>
  <mergeCells count="14">
    <mergeCell ref="J7:J12"/>
    <mergeCell ref="K7:K12"/>
    <mergeCell ref="L7:L12"/>
    <mergeCell ref="M7:M12"/>
    <mergeCell ref="B4:M4"/>
    <mergeCell ref="B5:M5"/>
    <mergeCell ref="B7:B12"/>
    <mergeCell ref="C7:C12"/>
    <mergeCell ref="D7:D12"/>
    <mergeCell ref="E7:E12"/>
    <mergeCell ref="F7:F12"/>
    <mergeCell ref="G7:G12"/>
    <mergeCell ref="H7:H12"/>
    <mergeCell ref="I7:I12"/>
  </mergeCells>
  <conditionalFormatting sqref="B14:B16 B24:B25 B30 B27 B20:B22">
    <cfRule type="cellIs" dxfId="199" priority="8" stopIfTrue="1" operator="equal">
      <formula>"División"</formula>
    </cfRule>
  </conditionalFormatting>
  <conditionalFormatting sqref="B28">
    <cfRule type="cellIs" dxfId="198" priority="7" stopIfTrue="1" operator="equal">
      <formula>"División"</formula>
    </cfRule>
  </conditionalFormatting>
  <conditionalFormatting sqref="B26">
    <cfRule type="cellIs" dxfId="197" priority="6" stopIfTrue="1" operator="equal">
      <formula>"División"</formula>
    </cfRule>
  </conditionalFormatting>
  <conditionalFormatting sqref="B17:B18">
    <cfRule type="cellIs" dxfId="196" priority="5" stopIfTrue="1" operator="equal">
      <formula>"División"</formula>
    </cfRule>
  </conditionalFormatting>
  <conditionalFormatting sqref="B23">
    <cfRule type="cellIs" dxfId="195" priority="4" stopIfTrue="1" operator="equal">
      <formula>"División"</formula>
    </cfRule>
  </conditionalFormatting>
  <conditionalFormatting sqref="B19">
    <cfRule type="cellIs" dxfId="194" priority="3" stopIfTrue="1" operator="equal">
      <formula>"División"</formula>
    </cfRule>
  </conditionalFormatting>
  <conditionalFormatting sqref="B29">
    <cfRule type="cellIs" dxfId="193" priority="2" stopIfTrue="1" operator="equal">
      <formula>"División"</formula>
    </cfRule>
  </conditionalFormatting>
  <conditionalFormatting sqref="B32">
    <cfRule type="cellIs" dxfId="192" priority="1" operator="equal">
      <formula>"Sistema Bancario PRELIMINAR"</formula>
    </cfRule>
  </conditionalFormatting>
  <hyperlinks>
    <hyperlink ref="M3" location="'Índice '!A1" tooltip="Ir al Índice" display="Volver" xr:uid="{CEFC2D7B-ADD8-428F-943A-4BD286D7E8F0}"/>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DC685-3190-4173-903C-FEB825568116}">
  <sheetPr codeName="Hoja5"/>
  <dimension ref="B6:B59"/>
  <sheetViews>
    <sheetView showGridLines="0" zoomScale="85" zoomScaleNormal="85" workbookViewId="0"/>
  </sheetViews>
  <sheetFormatPr baseColWidth="10" defaultColWidth="11.5703125" defaultRowHeight="12.75"/>
  <cols>
    <col min="1" max="1" width="11.5703125" style="1"/>
    <col min="2" max="2" width="96.42578125" style="1" bestFit="1" customWidth="1"/>
    <col min="3" max="15" width="11.5703125" style="1"/>
    <col min="16" max="16" width="2" style="1" customWidth="1"/>
    <col min="17" max="16384" width="11.5703125" style="1"/>
  </cols>
  <sheetData>
    <row r="6" spans="2:2" ht="15.75">
      <c r="B6" s="251" t="s">
        <v>438</v>
      </c>
    </row>
    <row r="8" spans="2:2">
      <c r="B8" s="252" t="s">
        <v>7</v>
      </c>
    </row>
    <row r="9" spans="2:2">
      <c r="B9" s="3"/>
    </row>
    <row r="10" spans="2:2">
      <c r="B10" s="5" t="s">
        <v>8</v>
      </c>
    </row>
    <row r="11" spans="2:2">
      <c r="B11" s="5"/>
    </row>
    <row r="12" spans="2:2">
      <c r="B12" s="5" t="s">
        <v>9</v>
      </c>
    </row>
    <row r="13" spans="2:2">
      <c r="B13" s="3"/>
    </row>
    <row r="14" spans="2:2">
      <c r="B14" s="5" t="s">
        <v>10</v>
      </c>
    </row>
    <row r="15" spans="2:2">
      <c r="B15" s="3"/>
    </row>
    <row r="16" spans="2:2">
      <c r="B16" s="5" t="s">
        <v>11</v>
      </c>
    </row>
    <row r="17" spans="2:2">
      <c r="B17" s="3"/>
    </row>
    <row r="18" spans="2:2">
      <c r="B18" s="5" t="s">
        <v>12</v>
      </c>
    </row>
    <row r="19" spans="2:2">
      <c r="B19" s="3"/>
    </row>
    <row r="20" spans="2:2">
      <c r="B20" s="5" t="s">
        <v>13</v>
      </c>
    </row>
    <row r="21" spans="2:2">
      <c r="B21" s="5"/>
    </row>
    <row r="22" spans="2:2">
      <c r="B22" s="5" t="s">
        <v>14</v>
      </c>
    </row>
    <row r="23" spans="2:2">
      <c r="B23" s="5"/>
    </row>
    <row r="24" spans="2:2">
      <c r="B24" s="5" t="s">
        <v>15</v>
      </c>
    </row>
    <row r="25" spans="2:2">
      <c r="B25" s="5"/>
    </row>
    <row r="26" spans="2:2">
      <c r="B26" s="5" t="s">
        <v>16</v>
      </c>
    </row>
    <row r="27" spans="2:2">
      <c r="B27" s="5"/>
    </row>
    <row r="28" spans="2:2">
      <c r="B28" s="5" t="s">
        <v>17</v>
      </c>
    </row>
    <row r="29" spans="2:2">
      <c r="B29" s="5"/>
    </row>
    <row r="30" spans="2:2">
      <c r="B30" s="5" t="s">
        <v>18</v>
      </c>
    </row>
    <row r="31" spans="2:2">
      <c r="B31" s="3"/>
    </row>
    <row r="32" spans="2:2">
      <c r="B32" s="5" t="s">
        <v>19</v>
      </c>
    </row>
    <row r="33" spans="2:2">
      <c r="B33" s="3"/>
    </row>
    <row r="34" spans="2:2">
      <c r="B34" s="5" t="s">
        <v>20</v>
      </c>
    </row>
    <row r="35" spans="2:2">
      <c r="B35" s="6"/>
    </row>
    <row r="36" spans="2:2">
      <c r="B36" s="5" t="s">
        <v>21</v>
      </c>
    </row>
    <row r="37" spans="2:2">
      <c r="B37" s="6"/>
    </row>
    <row r="38" spans="2:2">
      <c r="B38" s="5" t="s">
        <v>22</v>
      </c>
    </row>
    <row r="39" spans="2:2">
      <c r="B39" s="6"/>
    </row>
    <row r="40" spans="2:2">
      <c r="B40" s="5" t="s">
        <v>23</v>
      </c>
    </row>
    <row r="41" spans="2:2">
      <c r="B41" s="3"/>
    </row>
    <row r="42" spans="2:2">
      <c r="B42" s="5" t="s">
        <v>24</v>
      </c>
    </row>
    <row r="44" spans="2:2">
      <c r="B44" s="5" t="s">
        <v>25</v>
      </c>
    </row>
    <row r="45" spans="2:2">
      <c r="B45" s="3"/>
    </row>
    <row r="46" spans="2:2">
      <c r="B46" s="5" t="s">
        <v>26</v>
      </c>
    </row>
    <row r="47" spans="2:2">
      <c r="B47" s="3"/>
    </row>
    <row r="48" spans="2:2">
      <c r="B48" s="5" t="s">
        <v>27</v>
      </c>
    </row>
    <row r="49" spans="2:2">
      <c r="B49" s="3"/>
    </row>
    <row r="50" spans="2:2">
      <c r="B50" s="5" t="s">
        <v>28</v>
      </c>
    </row>
    <row r="51" spans="2:2">
      <c r="B51" s="3"/>
    </row>
    <row r="52" spans="2:2">
      <c r="B52" s="5" t="s">
        <v>29</v>
      </c>
    </row>
    <row r="53" spans="2:2">
      <c r="B53" s="5"/>
    </row>
    <row r="54" spans="2:2">
      <c r="B54" s="5" t="s">
        <v>30</v>
      </c>
    </row>
    <row r="55" spans="2:2">
      <c r="B55" s="5"/>
    </row>
    <row r="56" spans="2:2">
      <c r="B56" s="5" t="s">
        <v>31</v>
      </c>
    </row>
    <row r="57" spans="2:2">
      <c r="B57" s="7"/>
    </row>
    <row r="58" spans="2:2" ht="14.25">
      <c r="B58" s="8" t="s">
        <v>34</v>
      </c>
    </row>
    <row r="59" spans="2:2" ht="14.25">
      <c r="B59" s="9" t="s">
        <v>35</v>
      </c>
    </row>
  </sheetData>
  <hyperlinks>
    <hyperlink ref="B10" location="'Activos Bancos 1'!A1" tooltip="Principales Activos Consolidados por Instituciones I" display="Principales Activos Consolidados por Instituciones I" xr:uid="{3619C745-C87A-4AFF-88EB-D25665E9314A}"/>
    <hyperlink ref="B20" location="'Estado Resultados Bancos 1'!A1" tooltip="Estado de Resultado Consolidado por Instituciones I" display="Estado de Resultado Consolidado por Instituciones I" xr:uid="{92644ADA-E587-4F45-BFA7-DA946311BB15}"/>
    <hyperlink ref="B34" location="'Indic. Activ. var. mensual'!A1" tooltip="Indicadores de Actividad mensual por instituciones" display="Indicadores de Actividad mensual por instituciones" xr:uid="{D8D98818-C3AC-44BA-ACF8-9C82F5CE348A}"/>
    <hyperlink ref="B24" location="'Margen Interes'!A1" tooltip="Margen de intereses por instituciones" display="Margen de intereses por instituciones" xr:uid="{DECDAB46-F037-4902-95C7-AA6C371214C2}"/>
    <hyperlink ref="B28" location="Comisiones!A1" tooltip="Comisiones netas por instituciones" display="Comisiones netas por instituciones" xr:uid="{315A1712-7861-48B7-8CB0-681E7550E548}"/>
    <hyperlink ref="B14" location="Pasivos_Bancos!A1" tooltip="Principales Pasivos Consolidados por Instituciones" display="Principales Pasivos Consolidados por Instituciones" xr:uid="{E824EFFE-10DD-49D3-8BB5-2000A4A3B90B}"/>
    <hyperlink ref="B40" location="'Ind. R. crédito provisiones'!A1" tooltip="Indicadores de Riesgo de crédito de Provisiones por instituciones" display="Indicadores de Riesgo de crédito de Provisiones por instituciones" xr:uid="{23BF615D-7E01-4801-AE51-5B116D8B1491}"/>
    <hyperlink ref="B36" location="'Indic. Activ. var. 12 meses '!A1" tooltip="Indicadores de Actividad (variación en 12 meses) por instituciones" display="Indicadores de Actividad (variación en 12 meses) por Instituciones" xr:uid="{79CA3E51-C438-4BD2-9C82-AF7C00214923}"/>
    <hyperlink ref="B52" location="'Calidad Créditos contingentes'!A1" tooltip="Calidad de los Créditos Contingentes por instituciones" display="Calidad de Créditos Contingentes por Instituciones" xr:uid="{36424CC9-762E-434C-B5AE-2A70D157F8C1}"/>
    <hyperlink ref="B50" location="'Créditos contingentes'!A1" tooltip="Créditos Contingentes por instituciones" display="Créditos Contingentes por Instituciones" xr:uid="{FDB21191-40D6-4208-AE34-319DB299C398}"/>
    <hyperlink ref="B12" location="'Activos Bancos 2'!A1" tooltip="Principales Activos Consolidados por Instituciones II" display="Principales Activos Consolidados por Instituciones II" xr:uid="{A719887E-B3E3-40C6-B2EC-364D8D64C40D}"/>
    <hyperlink ref="B42" location="'Ind. Mora y Deteriorada '!A1" tooltip="Indicadores de Riesgo de crédito Carteras con morosidad de 90 días o más y Cartera deteriorada por instituciones" display="Indicadores de Riesgo de crédito Carteras con Morosidad de 90 días o más y Cartera Deteriorada por Instituciones" xr:uid="{A36B50C2-5085-405B-83F9-27967962431F}"/>
    <hyperlink ref="B38" location="'Ind. de rentab. y eficiencia'!A1" tooltip="Indicadores de Rentabilidad y Eficiencia por instituciones" display="Indicadores de Rentabilidad y Eficiencia por instituciones" xr:uid="{2472E143-AD17-4B5C-A469-DC745EDD7872}"/>
    <hyperlink ref="B30" location="'Oper. financ. - cambio '!A1" tooltip="Utilidad neta de operaciones financieras y cambios por instituciones" display="Utilidad neta de operaciones financieras y cambios por instituciones" xr:uid="{37A81EE8-75EB-4145-B5E0-4CB4C3CCD576}"/>
    <hyperlink ref="B44" location="'Calidad de colocaciones 1'!A1" tooltip="Calidad de colocaciones por instituciones I" display="Calidad de colocaciones por instituciones I" xr:uid="{A3C77DFE-E629-495A-9761-32F999FE56D8}"/>
    <hyperlink ref="B46" location="'Calidad de colocaciones 2'!A1" tooltip="Calidad de colocaciones por instituciones II" display="Calidad de colocaciones por instituciones II" xr:uid="{A88F8507-BAB0-402E-8243-3662BB4655AD}"/>
    <hyperlink ref="B48" location="'Calidad de colocaciones 3'!A1" tooltip="Calidad de colocaciones por instituciones III" display="Calidad de colocaciones por instituciones III" xr:uid="{60F75023-EF2D-44EA-812E-F73744FC5B76}"/>
    <hyperlink ref="B54" location="'Eventos Riesgo Operacional'!A1" tooltip="Gastos y Recuperaciones por Eventos de pérdida Operacional" display="Gastos y Recuperaciones por Eventos de pérdida Operacional" xr:uid="{9EEF503F-F883-417A-A4DB-489ECBE705D5}"/>
    <hyperlink ref="B56" location="'Ind. de Ev. Rie. Ope'!A1" tooltip="Indicadores de Gastos por Eventos de pérdida Operacional" display="Indicadores de Gastos por Eventos de pérdida Operacional" xr:uid="{D3217744-E562-41B0-A718-94A185E6FD6A}"/>
    <hyperlink ref="B16" location="Pasivos_Bancos!A1" tooltip="Principales Pasivos Consolidados por Instituciones" display="Principales Pasivos Consolidados por Instituciones" xr:uid="{D501BC4B-C5E2-4521-A2D1-61190627E594}"/>
    <hyperlink ref="B18" location="Pasivos_Bancos!A1" tooltip="Principales Pasivos Consolidados por Instituciones" display="Principales Pasivos Consolidados por Instituciones" xr:uid="{0BA80235-D29E-4D66-ABF9-ED97D93951AB}"/>
    <hyperlink ref="B22" location="'Estado Resultados Bancos 1'!A1" tooltip="Estado de Resultado Consolidado por Instituciones I" display="Estado de Resultado Consolidado por Instituciones I" xr:uid="{A847D875-A211-48C7-90E4-AC490E0D3800}"/>
    <hyperlink ref="B26" location="'Margen Interes'!A1" tooltip="Margen de intereses por instituciones" display="Margen de intereses por instituciones" xr:uid="{470C56FE-C42C-446D-8ACA-E4314EFC832A}"/>
    <hyperlink ref="B32" location="'Total Gastos Operacionales'!A1" tooltip="Total Gastos Operacionales por Instituciones" display="Total Gastos Operacionales por Instituciones" xr:uid="{30845E99-089F-4424-8E9B-B37B4C980F1E}"/>
  </hyperlinks>
  <pageMargins left="0.75" right="0.75" top="0.43" bottom="0.45" header="0" footer="0"/>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56F65-24D5-4B9B-80F1-8494D4147475}">
  <sheetPr codeName="Hoja88">
    <tabColor theme="8" tint="0.79998168889431442"/>
    <pageSetUpPr fitToPage="1"/>
  </sheetPr>
  <dimension ref="A1:AA40"/>
  <sheetViews>
    <sheetView showGridLines="0" zoomScale="85" zoomScaleNormal="85" workbookViewId="0"/>
  </sheetViews>
  <sheetFormatPr baseColWidth="10" defaultColWidth="11.5703125" defaultRowHeight="12.75" outlineLevelRow="1"/>
  <cols>
    <col min="1" max="1" width="5.140625" bestFit="1" customWidth="1"/>
    <col min="2" max="2" width="36.7109375" style="113" customWidth="1"/>
    <col min="3" max="3" width="14.85546875" style="113" customWidth="1"/>
    <col min="4" max="4" width="15.5703125" style="113" customWidth="1"/>
    <col min="5" max="5" width="14.7109375" style="113" customWidth="1"/>
    <col min="6" max="6" width="16" style="113" customWidth="1"/>
    <col min="7" max="7" width="24.7109375" style="113" customWidth="1"/>
    <col min="8" max="8" width="19.7109375" style="113" customWidth="1"/>
    <col min="9" max="9" width="19.140625" style="113" customWidth="1"/>
    <col min="10" max="10" width="13.85546875" style="113" customWidth="1"/>
    <col min="11" max="12" width="15" style="113" customWidth="1"/>
    <col min="13" max="13" width="14.42578125" style="113" customWidth="1"/>
    <col min="14" max="14" width="13.140625" style="113" customWidth="1"/>
    <col min="15" max="15" width="13.85546875" style="113" customWidth="1"/>
    <col min="16" max="16" width="17.85546875" style="113" customWidth="1"/>
    <col min="17" max="17" width="16" style="113" customWidth="1"/>
    <col min="18" max="18" width="0.7109375" style="113" customWidth="1"/>
    <col min="19" max="19" width="16.28515625" style="113" customWidth="1"/>
    <col min="20" max="20" width="1.5703125" style="113" customWidth="1"/>
    <col min="21" max="21" width="13.7109375" style="113" customWidth="1"/>
    <col min="22" max="22" width="14.7109375" style="113" customWidth="1"/>
    <col min="23" max="23" width="13.85546875" style="113" customWidth="1"/>
    <col min="24" max="24" width="0.7109375" style="113" customWidth="1"/>
    <col min="25" max="25" width="24.28515625" style="113" customWidth="1"/>
    <col min="26" max="27" width="15.28515625" style="113" customWidth="1"/>
    <col min="28" max="16384" width="11.5703125" style="113"/>
  </cols>
  <sheetData>
    <row r="1" spans="1:27" ht="14.25">
      <c r="B1" s="116"/>
      <c r="C1" s="8"/>
      <c r="D1" s="8"/>
      <c r="E1" s="8"/>
      <c r="F1" s="8"/>
      <c r="G1" s="8"/>
      <c r="H1" s="8"/>
      <c r="I1" s="8"/>
      <c r="J1" s="8"/>
      <c r="K1" s="8"/>
      <c r="L1" s="8"/>
      <c r="M1" s="8"/>
      <c r="N1" s="8"/>
      <c r="O1" s="8"/>
      <c r="P1" s="8"/>
      <c r="Q1" s="8"/>
      <c r="R1" s="8"/>
      <c r="S1" s="8"/>
      <c r="T1" s="8"/>
      <c r="U1" s="8"/>
      <c r="V1" s="8"/>
      <c r="W1" s="8"/>
      <c r="X1" s="8"/>
      <c r="Y1" s="8"/>
      <c r="Z1" s="8"/>
    </row>
    <row r="2" spans="1:27" s="52" customFormat="1" ht="39.6" hidden="1" customHeight="1" outlineLevel="1">
      <c r="A2"/>
      <c r="B2" s="206"/>
      <c r="C2" s="204" t="s">
        <v>439</v>
      </c>
      <c r="D2" s="204" t="s">
        <v>53</v>
      </c>
      <c r="E2" s="207" t="s">
        <v>56</v>
      </c>
      <c r="F2" s="207" t="s">
        <v>58</v>
      </c>
      <c r="G2" s="207" t="s">
        <v>440</v>
      </c>
      <c r="H2" s="207" t="s">
        <v>441</v>
      </c>
      <c r="I2" s="207" t="s">
        <v>442</v>
      </c>
      <c r="J2" s="208" t="s">
        <v>61</v>
      </c>
      <c r="K2" s="207" t="s">
        <v>121</v>
      </c>
      <c r="L2" s="207" t="s">
        <v>118</v>
      </c>
      <c r="M2" s="207" t="s">
        <v>443</v>
      </c>
      <c r="N2" s="207" t="s">
        <v>444</v>
      </c>
      <c r="O2" s="207" t="s">
        <v>445</v>
      </c>
      <c r="P2" s="204" t="s">
        <v>446</v>
      </c>
      <c r="Q2" s="204" t="s">
        <v>447</v>
      </c>
      <c r="R2" s="204"/>
      <c r="S2" s="204" t="s">
        <v>50</v>
      </c>
      <c r="T2" s="204"/>
      <c r="U2" s="204" t="s">
        <v>152</v>
      </c>
      <c r="V2" s="207" t="s">
        <v>155</v>
      </c>
      <c r="W2" s="207" t="s">
        <v>158</v>
      </c>
      <c r="X2" s="204"/>
      <c r="Y2" s="207" t="s">
        <v>448</v>
      </c>
      <c r="Z2" s="204" t="s">
        <v>163</v>
      </c>
      <c r="AA2" s="204" t="s">
        <v>166</v>
      </c>
    </row>
    <row r="3" spans="1:27" ht="19.899999999999999" customHeight="1" collapsed="1" thickBot="1">
      <c r="B3" s="209" t="s">
        <v>400</v>
      </c>
      <c r="C3" s="116"/>
      <c r="D3" s="116"/>
      <c r="E3" s="116"/>
      <c r="F3" s="116"/>
      <c r="G3" s="116"/>
      <c r="H3" s="116"/>
      <c r="I3" s="116"/>
      <c r="AA3" s="210" t="s">
        <v>36</v>
      </c>
    </row>
    <row r="4" spans="1:27" ht="24" customHeight="1">
      <c r="B4" s="14" t="s">
        <v>449</v>
      </c>
      <c r="C4" s="15"/>
      <c r="D4" s="15"/>
      <c r="E4" s="15"/>
      <c r="F4" s="15"/>
      <c r="G4" s="15"/>
      <c r="H4" s="15"/>
      <c r="I4" s="15"/>
      <c r="J4" s="15"/>
      <c r="K4" s="15"/>
      <c r="L4" s="15"/>
      <c r="M4" s="15"/>
      <c r="N4" s="15"/>
      <c r="O4" s="15"/>
      <c r="P4" s="15"/>
      <c r="Q4" s="15"/>
      <c r="R4" s="15"/>
      <c r="S4" s="15"/>
      <c r="T4" s="15"/>
      <c r="U4" s="15"/>
      <c r="V4" s="15"/>
      <c r="W4" s="15"/>
      <c r="X4" s="15"/>
      <c r="Y4" s="253"/>
      <c r="Z4" s="253"/>
      <c r="AA4" s="254"/>
    </row>
    <row r="5" spans="1:27"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2"/>
      <c r="Y5" s="255"/>
      <c r="Z5" s="255"/>
      <c r="AA5" s="256"/>
    </row>
    <row r="6" spans="1:27">
      <c r="B6" s="214"/>
      <c r="C6" s="214"/>
      <c r="D6" s="214"/>
      <c r="E6" s="214"/>
      <c r="F6" s="214"/>
      <c r="G6" s="214"/>
      <c r="H6" s="214"/>
      <c r="I6" s="214"/>
      <c r="J6" s="214"/>
      <c r="K6" s="214"/>
      <c r="L6" s="214"/>
      <c r="M6" s="214"/>
      <c r="N6" s="214"/>
      <c r="O6" s="214"/>
      <c r="P6" s="214"/>
      <c r="Q6" s="214"/>
      <c r="R6" s="214"/>
      <c r="S6" s="214"/>
      <c r="T6" s="214"/>
      <c r="U6" s="214"/>
      <c r="V6" s="214"/>
      <c r="W6" s="214"/>
      <c r="X6" s="214"/>
      <c r="Y6" s="214"/>
      <c r="Z6" s="214"/>
    </row>
    <row r="7" spans="1:27" ht="12.75" customHeight="1">
      <c r="B7" s="215" t="s">
        <v>403</v>
      </c>
      <c r="C7" s="248" t="s">
        <v>450</v>
      </c>
      <c r="D7" s="217" t="s">
        <v>309</v>
      </c>
      <c r="E7" s="218"/>
      <c r="F7" s="219"/>
      <c r="G7" s="216" t="s">
        <v>451</v>
      </c>
      <c r="H7" s="220" t="s">
        <v>452</v>
      </c>
      <c r="I7" s="220" t="s">
        <v>453</v>
      </c>
      <c r="J7" s="220" t="s">
        <v>405</v>
      </c>
      <c r="K7" s="216" t="s">
        <v>120</v>
      </c>
      <c r="L7" s="216" t="s">
        <v>454</v>
      </c>
      <c r="M7" s="216" t="s">
        <v>455</v>
      </c>
      <c r="N7" s="216" t="s">
        <v>456</v>
      </c>
      <c r="O7" s="216" t="s">
        <v>457</v>
      </c>
      <c r="P7" s="216" t="s">
        <v>458</v>
      </c>
      <c r="Q7" s="216" t="s">
        <v>459</v>
      </c>
      <c r="R7" s="214"/>
      <c r="S7" s="216" t="s">
        <v>404</v>
      </c>
      <c r="T7" s="214"/>
      <c r="U7" s="216" t="s">
        <v>460</v>
      </c>
      <c r="V7" s="216" t="s">
        <v>154</v>
      </c>
      <c r="W7" s="216" t="s">
        <v>157</v>
      </c>
      <c r="X7" s="257"/>
      <c r="Y7" s="216" t="s">
        <v>461</v>
      </c>
      <c r="Z7" s="216" t="s">
        <v>462</v>
      </c>
      <c r="AA7" s="216" t="s">
        <v>463</v>
      </c>
    </row>
    <row r="8" spans="1:27" s="122" customFormat="1" ht="12.75" customHeight="1">
      <c r="A8"/>
      <c r="B8" s="221"/>
      <c r="C8" s="258"/>
      <c r="D8" s="223" t="s">
        <v>413</v>
      </c>
      <c r="E8" s="216" t="s">
        <v>464</v>
      </c>
      <c r="F8" s="216" t="s">
        <v>465</v>
      </c>
      <c r="G8" s="226"/>
      <c r="H8" s="259"/>
      <c r="I8" s="259"/>
      <c r="J8" s="224"/>
      <c r="K8" s="222"/>
      <c r="L8" s="226"/>
      <c r="M8" s="222"/>
      <c r="N8" s="222"/>
      <c r="O8" s="222"/>
      <c r="P8" s="222"/>
      <c r="Q8" s="222"/>
      <c r="R8" s="214"/>
      <c r="S8" s="222"/>
      <c r="T8" s="214"/>
      <c r="U8" s="260"/>
      <c r="V8" s="261"/>
      <c r="W8" s="261"/>
      <c r="X8" s="262"/>
      <c r="Y8" s="261"/>
      <c r="Z8" s="261"/>
      <c r="AA8" s="260"/>
    </row>
    <row r="9" spans="1:27" s="122" customFormat="1" ht="12.75" customHeight="1">
      <c r="A9"/>
      <c r="B9" s="221"/>
      <c r="C9" s="258"/>
      <c r="D9" s="225"/>
      <c r="E9" s="226"/>
      <c r="F9" s="226"/>
      <c r="G9" s="226"/>
      <c r="H9" s="259"/>
      <c r="I9" s="259"/>
      <c r="J9" s="224"/>
      <c r="K9" s="222"/>
      <c r="L9" s="226"/>
      <c r="M9" s="222"/>
      <c r="N9" s="222"/>
      <c r="O9" s="222"/>
      <c r="P9" s="222"/>
      <c r="Q9" s="222"/>
      <c r="R9" s="214"/>
      <c r="S9" s="222"/>
      <c r="T9" s="214"/>
      <c r="U9" s="260"/>
      <c r="V9" s="261"/>
      <c r="W9" s="261"/>
      <c r="X9" s="262"/>
      <c r="Y9" s="261"/>
      <c r="Z9" s="261"/>
      <c r="AA9" s="260"/>
    </row>
    <row r="10" spans="1:27" s="122" customFormat="1" ht="12.75" customHeight="1">
      <c r="A10"/>
      <c r="B10" s="221"/>
      <c r="C10" s="258"/>
      <c r="D10" s="225"/>
      <c r="E10" s="226"/>
      <c r="F10" s="226"/>
      <c r="G10" s="226"/>
      <c r="H10" s="259"/>
      <c r="I10" s="259"/>
      <c r="J10" s="224"/>
      <c r="K10" s="222"/>
      <c r="L10" s="226"/>
      <c r="M10" s="222"/>
      <c r="N10" s="222"/>
      <c r="O10" s="222"/>
      <c r="P10" s="222"/>
      <c r="Q10" s="222"/>
      <c r="R10" s="214"/>
      <c r="S10" s="222"/>
      <c r="T10" s="214"/>
      <c r="U10" s="260"/>
      <c r="V10" s="261"/>
      <c r="W10" s="261"/>
      <c r="X10" s="262"/>
      <c r="Y10" s="261"/>
      <c r="Z10" s="261"/>
      <c r="AA10" s="260"/>
    </row>
    <row r="11" spans="1:27" s="122" customFormat="1" ht="18" customHeight="1">
      <c r="A11"/>
      <c r="B11" s="221"/>
      <c r="C11" s="258"/>
      <c r="D11" s="225"/>
      <c r="E11" s="226"/>
      <c r="F11" s="226"/>
      <c r="G11" s="226"/>
      <c r="H11" s="259"/>
      <c r="I11" s="259"/>
      <c r="J11" s="224"/>
      <c r="K11" s="222"/>
      <c r="L11" s="226"/>
      <c r="M11" s="222"/>
      <c r="N11" s="222"/>
      <c r="O11" s="222"/>
      <c r="P11" s="222"/>
      <c r="Q11" s="222"/>
      <c r="R11" s="214"/>
      <c r="S11" s="222"/>
      <c r="T11" s="214"/>
      <c r="U11" s="260"/>
      <c r="V11" s="261"/>
      <c r="W11" s="261"/>
      <c r="X11" s="262"/>
      <c r="Y11" s="261"/>
      <c r="Z11" s="261"/>
      <c r="AA11" s="260"/>
    </row>
    <row r="12" spans="1:27" s="122" customFormat="1" ht="19.5" customHeight="1">
      <c r="A12"/>
      <c r="B12" s="227"/>
      <c r="C12" s="263"/>
      <c r="D12" s="229"/>
      <c r="E12" s="230"/>
      <c r="F12" s="230"/>
      <c r="G12" s="230"/>
      <c r="H12" s="264"/>
      <c r="I12" s="264"/>
      <c r="J12" s="231"/>
      <c r="K12" s="228"/>
      <c r="L12" s="230"/>
      <c r="M12" s="228"/>
      <c r="N12" s="228"/>
      <c r="O12" s="228"/>
      <c r="P12" s="228"/>
      <c r="Q12" s="228"/>
      <c r="R12" s="214"/>
      <c r="S12" s="228"/>
      <c r="T12" s="214"/>
      <c r="U12" s="265"/>
      <c r="V12" s="266"/>
      <c r="W12" s="266"/>
      <c r="X12" s="262"/>
      <c r="Y12" s="266"/>
      <c r="Z12" s="266"/>
      <c r="AA12" s="265"/>
    </row>
    <row r="13" spans="1:27" ht="13.5" thickBot="1">
      <c r="C13" s="176"/>
      <c r="D13" s="176"/>
      <c r="E13" s="176"/>
      <c r="F13" s="176"/>
      <c r="G13" s="176"/>
      <c r="H13" s="176"/>
      <c r="I13" s="176"/>
      <c r="J13" s="176"/>
      <c r="K13" s="176"/>
      <c r="L13" s="176"/>
      <c r="M13" s="176"/>
      <c r="N13" s="176"/>
      <c r="O13" s="176"/>
      <c r="P13" s="176"/>
      <c r="Q13" s="176"/>
      <c r="R13" s="214"/>
      <c r="S13" s="176"/>
      <c r="T13" s="214"/>
      <c r="V13" s="176"/>
      <c r="W13" s="176"/>
      <c r="X13" s="176"/>
      <c r="Y13" s="176"/>
      <c r="Z13" s="176"/>
      <c r="AA13" s="176"/>
    </row>
    <row r="14" spans="1:27">
      <c r="B14" s="232" t="s">
        <v>415</v>
      </c>
      <c r="C14" s="233">
        <v>883734.05342500005</v>
      </c>
      <c r="D14" s="233">
        <v>8101255.4190790001</v>
      </c>
      <c r="E14" s="233">
        <v>8101255.4190790001</v>
      </c>
      <c r="F14" s="233">
        <v>0</v>
      </c>
      <c r="G14" s="233">
        <v>-103248.43298100001</v>
      </c>
      <c r="H14" s="233">
        <v>0</v>
      </c>
      <c r="I14" s="233">
        <v>0</v>
      </c>
      <c r="J14" s="233">
        <v>1595241.6341519998</v>
      </c>
      <c r="K14" s="233">
        <v>184606.008654</v>
      </c>
      <c r="L14" s="233">
        <v>2608.5218239999999</v>
      </c>
      <c r="M14" s="233">
        <v>1004.141876</v>
      </c>
      <c r="N14" s="233">
        <v>17049.031082000001</v>
      </c>
      <c r="O14" s="233">
        <v>25618.057879</v>
      </c>
      <c r="P14" s="233">
        <v>95702.120307000005</v>
      </c>
      <c r="Q14" s="233">
        <v>392.147966</v>
      </c>
      <c r="R14" s="234"/>
      <c r="S14" s="233">
        <v>11126492.774417</v>
      </c>
      <c r="T14" s="234"/>
      <c r="U14" s="233">
        <v>1518104.230457</v>
      </c>
      <c r="V14" s="233">
        <v>437003.78936</v>
      </c>
      <c r="W14" s="233">
        <v>505060.22426499997</v>
      </c>
      <c r="X14" s="73"/>
      <c r="Y14" s="233">
        <v>64549.555610000003</v>
      </c>
      <c r="Z14" s="233">
        <v>64549.555610000003</v>
      </c>
      <c r="AA14" s="233">
        <v>215579.32279000001</v>
      </c>
    </row>
    <row r="15" spans="1:27">
      <c r="B15" s="235" t="s">
        <v>416</v>
      </c>
      <c r="C15" s="236">
        <v>198810.421076</v>
      </c>
      <c r="D15" s="236">
        <v>1984453.132038</v>
      </c>
      <c r="E15" s="236">
        <v>1984453.132038</v>
      </c>
      <c r="F15" s="236">
        <v>0</v>
      </c>
      <c r="G15" s="236">
        <v>-51963.298944000002</v>
      </c>
      <c r="H15" s="236">
        <v>171043.9375</v>
      </c>
      <c r="I15" s="236">
        <v>0</v>
      </c>
      <c r="J15" s="236">
        <v>502732.59625799995</v>
      </c>
      <c r="K15" s="236">
        <v>294190.50808599999</v>
      </c>
      <c r="L15" s="236">
        <v>21274.193749999999</v>
      </c>
      <c r="M15" s="236">
        <v>142.15621200000001</v>
      </c>
      <c r="N15" s="236">
        <v>2495.7366400000001</v>
      </c>
      <c r="O15" s="236">
        <v>1185.4507639999999</v>
      </c>
      <c r="P15" s="236">
        <v>10307.847309000001</v>
      </c>
      <c r="Q15" s="236">
        <v>0</v>
      </c>
      <c r="R15" s="234"/>
      <c r="S15" s="236">
        <v>3588533.7361960001</v>
      </c>
      <c r="T15" s="234"/>
      <c r="U15" s="236">
        <v>300320.13204400003</v>
      </c>
      <c r="V15" s="236">
        <v>0</v>
      </c>
      <c r="W15" s="236">
        <v>0</v>
      </c>
      <c r="X15" s="73"/>
      <c r="Y15" s="236">
        <v>21814.017400000001</v>
      </c>
      <c r="Z15" s="236">
        <v>21814.017400000001</v>
      </c>
      <c r="AA15" s="236">
        <v>167698.63768300001</v>
      </c>
    </row>
    <row r="16" spans="1:27">
      <c r="B16" s="235" t="s">
        <v>417</v>
      </c>
      <c r="C16" s="236">
        <v>366107.51283099997</v>
      </c>
      <c r="D16" s="236">
        <v>4717081.24498</v>
      </c>
      <c r="E16" s="236">
        <v>4717081.24498</v>
      </c>
      <c r="F16" s="236">
        <v>0</v>
      </c>
      <c r="G16" s="236">
        <v>-98868.129384</v>
      </c>
      <c r="H16" s="236">
        <v>0</v>
      </c>
      <c r="I16" s="236">
        <v>0</v>
      </c>
      <c r="J16" s="236">
        <v>3248378.2475180002</v>
      </c>
      <c r="K16" s="236">
        <v>109784.42145299999</v>
      </c>
      <c r="L16" s="236">
        <v>3221.7910120000001</v>
      </c>
      <c r="M16" s="236">
        <v>2306.0273280000001</v>
      </c>
      <c r="N16" s="236">
        <v>4529.9723839999997</v>
      </c>
      <c r="O16" s="236">
        <v>5942.6747310000001</v>
      </c>
      <c r="P16" s="236">
        <v>7111.3014039999998</v>
      </c>
      <c r="Q16" s="236">
        <v>8.8999999999999995E-4</v>
      </c>
      <c r="R16" s="234"/>
      <c r="S16" s="236">
        <v>8751969.1103360001</v>
      </c>
      <c r="T16" s="234"/>
      <c r="U16" s="236">
        <v>171247.72438500001</v>
      </c>
      <c r="V16" s="236">
        <v>192533.281258</v>
      </c>
      <c r="W16" s="236">
        <v>122691.488935</v>
      </c>
      <c r="X16" s="73"/>
      <c r="Y16" s="236">
        <v>70925.237091000003</v>
      </c>
      <c r="Z16" s="236">
        <v>70925.237091000003</v>
      </c>
      <c r="AA16" s="236">
        <v>325546.07179800002</v>
      </c>
    </row>
    <row r="17" spans="1:27">
      <c r="B17" s="235" t="s">
        <v>418</v>
      </c>
      <c r="C17" s="236">
        <v>3077009.6444100002</v>
      </c>
      <c r="D17" s="236">
        <v>37238646.147321001</v>
      </c>
      <c r="E17" s="236">
        <v>37238646.147321001</v>
      </c>
      <c r="F17" s="236">
        <v>0</v>
      </c>
      <c r="G17" s="236">
        <v>-751996.49416799995</v>
      </c>
      <c r="H17" s="236">
        <v>1700873.6111109999</v>
      </c>
      <c r="I17" s="236">
        <v>0</v>
      </c>
      <c r="J17" s="236">
        <v>8001731.0258550001</v>
      </c>
      <c r="K17" s="236">
        <v>2505068.1213799999</v>
      </c>
      <c r="L17" s="236">
        <v>51348.540285000003</v>
      </c>
      <c r="M17" s="236">
        <v>70703.404093999998</v>
      </c>
      <c r="N17" s="236">
        <v>127545.570903</v>
      </c>
      <c r="O17" s="236">
        <v>205193.57971600001</v>
      </c>
      <c r="P17" s="236">
        <v>89530.904102</v>
      </c>
      <c r="Q17" s="236">
        <v>18942.453759</v>
      </c>
      <c r="R17" s="234"/>
      <c r="S17" s="236">
        <v>55153334.612030998</v>
      </c>
      <c r="T17" s="234"/>
      <c r="U17" s="236">
        <v>13268151.183865</v>
      </c>
      <c r="V17" s="236">
        <v>2024588.9738099999</v>
      </c>
      <c r="W17" s="236">
        <v>1791954.5985729999</v>
      </c>
      <c r="X17" s="73"/>
      <c r="Y17" s="236">
        <v>497255.57705399999</v>
      </c>
      <c r="Z17" s="236">
        <v>497255.57705399999</v>
      </c>
      <c r="AA17" s="236">
        <v>1139454.1170099999</v>
      </c>
    </row>
    <row r="18" spans="1:27">
      <c r="B18" s="235" t="s">
        <v>419</v>
      </c>
      <c r="C18" s="236">
        <v>3804705.3633909998</v>
      </c>
      <c r="D18" s="236">
        <v>49766760.026974</v>
      </c>
      <c r="E18" s="236">
        <v>49718081.051551998</v>
      </c>
      <c r="F18" s="236">
        <v>48678.975422000003</v>
      </c>
      <c r="G18" s="236">
        <v>-862015.93911899999</v>
      </c>
      <c r="H18" s="236">
        <v>0</v>
      </c>
      <c r="I18" s="236">
        <v>0</v>
      </c>
      <c r="J18" s="236">
        <v>14968770.495103</v>
      </c>
      <c r="K18" s="236">
        <v>8750786.6825350001</v>
      </c>
      <c r="L18" s="236">
        <v>216165.51219400001</v>
      </c>
      <c r="M18" s="236">
        <v>179293.78753199999</v>
      </c>
      <c r="N18" s="236">
        <v>427463.15141799999</v>
      </c>
      <c r="O18" s="236">
        <v>250513.150158</v>
      </c>
      <c r="P18" s="236">
        <v>142863.52987299999</v>
      </c>
      <c r="Q18" s="236">
        <v>43403.719345999998</v>
      </c>
      <c r="R18" s="234"/>
      <c r="S18" s="236">
        <v>80933149.693396002</v>
      </c>
      <c r="T18" s="234"/>
      <c r="U18" s="236">
        <v>13526980.525404001</v>
      </c>
      <c r="V18" s="236">
        <v>2438992.9537919997</v>
      </c>
      <c r="W18" s="236">
        <v>1677861.9628910001</v>
      </c>
      <c r="X18" s="73"/>
      <c r="Y18" s="236">
        <v>631300.23508899997</v>
      </c>
      <c r="Z18" s="236">
        <v>631300.23508899997</v>
      </c>
      <c r="AA18" s="236">
        <v>1848264.7478710001</v>
      </c>
    </row>
    <row r="19" spans="1:27">
      <c r="B19" s="235" t="s">
        <v>420</v>
      </c>
      <c r="C19" s="236">
        <v>2933329.8921940001</v>
      </c>
      <c r="D19" s="236">
        <v>35183863.567203</v>
      </c>
      <c r="E19" s="236">
        <v>35183863.567203</v>
      </c>
      <c r="F19" s="236">
        <v>0</v>
      </c>
      <c r="G19" s="236">
        <v>-1228195.020125</v>
      </c>
      <c r="H19" s="236">
        <v>0</v>
      </c>
      <c r="I19" s="236">
        <v>0</v>
      </c>
      <c r="J19" s="236">
        <v>13855585.952227999</v>
      </c>
      <c r="K19" s="236">
        <v>1946950.6052979999</v>
      </c>
      <c r="L19" s="236">
        <v>49505.450584999999</v>
      </c>
      <c r="M19" s="236">
        <v>23207.449156999999</v>
      </c>
      <c r="N19" s="236">
        <v>45458.053229999998</v>
      </c>
      <c r="O19" s="236">
        <v>309800.32006499998</v>
      </c>
      <c r="P19" s="236">
        <v>75852.405325</v>
      </c>
      <c r="Q19" s="236">
        <v>1623.081964</v>
      </c>
      <c r="R19" s="234"/>
      <c r="S19" s="236">
        <v>56521821.488298997</v>
      </c>
      <c r="T19" s="234"/>
      <c r="U19" s="236">
        <v>6823119.2811540002</v>
      </c>
      <c r="V19" s="236">
        <v>1325909.550241</v>
      </c>
      <c r="W19" s="236">
        <v>1025962.409434</v>
      </c>
      <c r="X19" s="73"/>
      <c r="Y19" s="236">
        <v>1283759.250555</v>
      </c>
      <c r="Z19" s="236">
        <v>1283759.250555</v>
      </c>
      <c r="AA19" s="236">
        <v>3310388.009323</v>
      </c>
    </row>
    <row r="20" spans="1:27">
      <c r="B20" s="235" t="s">
        <v>421</v>
      </c>
      <c r="C20" s="236">
        <v>437996.61382199998</v>
      </c>
      <c r="D20" s="236">
        <v>3896139.0574230002</v>
      </c>
      <c r="E20" s="236">
        <v>3896139.0574230002</v>
      </c>
      <c r="F20" s="236">
        <v>0</v>
      </c>
      <c r="G20" s="236">
        <v>-316677.69365199999</v>
      </c>
      <c r="H20" s="236">
        <v>4250.1338949999999</v>
      </c>
      <c r="I20" s="236">
        <v>0</v>
      </c>
      <c r="J20" s="236">
        <v>1556283.926914</v>
      </c>
      <c r="K20" s="236">
        <v>771585.45201600005</v>
      </c>
      <c r="L20" s="236">
        <v>1601.3566760000001</v>
      </c>
      <c r="M20" s="236">
        <v>353.18364099999997</v>
      </c>
      <c r="N20" s="236">
        <v>23287.351911000002</v>
      </c>
      <c r="O20" s="236">
        <v>10984.323893000001</v>
      </c>
      <c r="P20" s="236">
        <v>28453.273773000001</v>
      </c>
      <c r="Q20" s="236">
        <v>0</v>
      </c>
      <c r="R20" s="234"/>
      <c r="S20" s="236">
        <v>7086664.8441359997</v>
      </c>
      <c r="T20" s="234"/>
      <c r="U20" s="236">
        <v>3266942.3790970002</v>
      </c>
      <c r="V20" s="236">
        <v>0</v>
      </c>
      <c r="W20" s="236">
        <v>0</v>
      </c>
      <c r="X20" s="73"/>
      <c r="Y20" s="236">
        <v>168596.88621200001</v>
      </c>
      <c r="Z20" s="236">
        <v>168596.88621200001</v>
      </c>
      <c r="AA20" s="236">
        <v>295051.80018399999</v>
      </c>
    </row>
    <row r="21" spans="1:27">
      <c r="B21" s="235" t="s">
        <v>422</v>
      </c>
      <c r="C21" s="236">
        <v>310371.75777199998</v>
      </c>
      <c r="D21" s="236">
        <v>3300190.4994729999</v>
      </c>
      <c r="E21" s="236">
        <v>3300190.4994729999</v>
      </c>
      <c r="F21" s="236">
        <v>0</v>
      </c>
      <c r="G21" s="236">
        <v>-58759.523669000002</v>
      </c>
      <c r="H21" s="236">
        <v>0</v>
      </c>
      <c r="I21" s="236">
        <v>0</v>
      </c>
      <c r="J21" s="236">
        <v>564188.05033400003</v>
      </c>
      <c r="K21" s="236">
        <v>478608.93217799999</v>
      </c>
      <c r="L21" s="236">
        <v>0</v>
      </c>
      <c r="M21" s="236">
        <v>228.04369800000001</v>
      </c>
      <c r="N21" s="236">
        <v>15234.601955</v>
      </c>
      <c r="O21" s="236">
        <v>2334.1515589999999</v>
      </c>
      <c r="P21" s="236">
        <v>21386.215681000001</v>
      </c>
      <c r="Q21" s="236">
        <v>17455.252692999999</v>
      </c>
      <c r="R21" s="234"/>
      <c r="S21" s="236">
        <v>4932872.5682859998</v>
      </c>
      <c r="T21" s="234"/>
      <c r="U21" s="236">
        <v>395118.39923799998</v>
      </c>
      <c r="V21" s="236">
        <v>92870.262562000004</v>
      </c>
      <c r="W21" s="236">
        <v>196358.426733</v>
      </c>
      <c r="X21" s="73"/>
      <c r="Y21" s="236">
        <v>84922.277983000007</v>
      </c>
      <c r="Z21" s="236">
        <v>84922.277983000007</v>
      </c>
      <c r="AA21" s="236">
        <v>207875.65203699999</v>
      </c>
    </row>
    <row r="22" spans="1:27">
      <c r="B22" s="235" t="s">
        <v>423</v>
      </c>
      <c r="C22" s="236">
        <v>2256473.184324</v>
      </c>
      <c r="D22" s="236">
        <v>27539405.736775</v>
      </c>
      <c r="E22" s="236">
        <v>27493944.045715999</v>
      </c>
      <c r="F22" s="236">
        <v>45461.691058999997</v>
      </c>
      <c r="G22" s="236">
        <v>-796379.21642700001</v>
      </c>
      <c r="H22" s="236">
        <v>0</v>
      </c>
      <c r="I22" s="236">
        <v>0</v>
      </c>
      <c r="J22" s="236">
        <v>6478123.0019170009</v>
      </c>
      <c r="K22" s="236">
        <v>3577999.3556070002</v>
      </c>
      <c r="L22" s="236">
        <v>316670.79439699999</v>
      </c>
      <c r="M22" s="236">
        <v>26677.520111000002</v>
      </c>
      <c r="N22" s="236">
        <v>694502.38803399995</v>
      </c>
      <c r="O22" s="236">
        <v>39365.731719000003</v>
      </c>
      <c r="P22" s="236">
        <v>104066.24799800001</v>
      </c>
      <c r="Q22" s="236">
        <v>21221.47798</v>
      </c>
      <c r="R22" s="234"/>
      <c r="S22" s="236">
        <v>42289049.639574997</v>
      </c>
      <c r="T22" s="234"/>
      <c r="U22" s="236">
        <v>8481866.0829029996</v>
      </c>
      <c r="V22" s="236">
        <v>1633832.1436590001</v>
      </c>
      <c r="W22" s="236">
        <v>1341619.6056449998</v>
      </c>
      <c r="X22" s="73"/>
      <c r="Y22" s="236">
        <v>588174.03197799996</v>
      </c>
      <c r="Z22" s="236">
        <v>588174.03197799996</v>
      </c>
      <c r="AA22" s="236">
        <v>1799286.802199</v>
      </c>
    </row>
    <row r="23" spans="1:27">
      <c r="B23" s="235" t="s">
        <v>424</v>
      </c>
      <c r="C23" s="236">
        <v>81807.888607999994</v>
      </c>
      <c r="D23" s="236">
        <v>854612.71475799999</v>
      </c>
      <c r="E23" s="236">
        <v>854612.71475799999</v>
      </c>
      <c r="F23" s="236">
        <v>0</v>
      </c>
      <c r="G23" s="236">
        <v>-95719.495873000007</v>
      </c>
      <c r="H23" s="236">
        <v>0</v>
      </c>
      <c r="I23" s="236">
        <v>0</v>
      </c>
      <c r="J23" s="236">
        <v>170017.529446</v>
      </c>
      <c r="K23" s="236">
        <v>27515.867257999998</v>
      </c>
      <c r="L23" s="236">
        <v>0</v>
      </c>
      <c r="M23" s="236">
        <v>14.037015999999999</v>
      </c>
      <c r="N23" s="236">
        <v>47600.601616</v>
      </c>
      <c r="O23" s="236">
        <v>2282.1772449999999</v>
      </c>
      <c r="P23" s="236">
        <v>6879.9918879999996</v>
      </c>
      <c r="Q23" s="236">
        <v>0</v>
      </c>
      <c r="R23" s="234"/>
      <c r="S23" s="236">
        <v>1187100.6063550001</v>
      </c>
      <c r="T23" s="234"/>
      <c r="U23" s="236">
        <v>1227647.345309</v>
      </c>
      <c r="V23" s="236">
        <v>0</v>
      </c>
      <c r="W23" s="236">
        <v>0</v>
      </c>
      <c r="X23" s="73"/>
      <c r="Y23" s="236">
        <v>48393.371966999999</v>
      </c>
      <c r="Z23" s="236">
        <v>48393.371966999999</v>
      </c>
      <c r="AA23" s="236">
        <v>78372.466425999999</v>
      </c>
    </row>
    <row r="24" spans="1:27">
      <c r="B24" s="235" t="s">
        <v>425</v>
      </c>
      <c r="C24" s="236">
        <v>2411593.5407489999</v>
      </c>
      <c r="D24" s="236">
        <v>40139444.867546</v>
      </c>
      <c r="E24" s="236">
        <v>40042155.281630002</v>
      </c>
      <c r="F24" s="236">
        <v>97289.585915999996</v>
      </c>
      <c r="G24" s="236">
        <v>-1133461.2855229999</v>
      </c>
      <c r="H24" s="236">
        <v>0</v>
      </c>
      <c r="I24" s="236">
        <v>0</v>
      </c>
      <c r="J24" s="236">
        <v>11986083.523192</v>
      </c>
      <c r="K24" s="236">
        <v>12812126.524605999</v>
      </c>
      <c r="L24" s="236">
        <v>4154.9720170000001</v>
      </c>
      <c r="M24" s="236">
        <v>51405.741502999997</v>
      </c>
      <c r="N24" s="236">
        <v>95326.357363999996</v>
      </c>
      <c r="O24" s="236">
        <v>186356.78530700001</v>
      </c>
      <c r="P24" s="236">
        <v>160386.541402</v>
      </c>
      <c r="Q24" s="236">
        <v>29885.580727</v>
      </c>
      <c r="R24" s="234"/>
      <c r="S24" s="236">
        <v>72490744.151098996</v>
      </c>
      <c r="T24" s="234"/>
      <c r="U24" s="236">
        <v>12166882.096646</v>
      </c>
      <c r="V24" s="236">
        <v>2063146.5711640001</v>
      </c>
      <c r="W24" s="236">
        <v>1264080.9896740001</v>
      </c>
      <c r="X24" s="73"/>
      <c r="Y24" s="236">
        <v>906482.09698999999</v>
      </c>
      <c r="Z24" s="236">
        <v>906482.09698999999</v>
      </c>
      <c r="AA24" s="236">
        <v>2215504.1687050001</v>
      </c>
    </row>
    <row r="25" spans="1:27">
      <c r="B25" s="235" t="s">
        <v>426</v>
      </c>
      <c r="C25" s="236">
        <v>575559.01226999995</v>
      </c>
      <c r="D25" s="236">
        <v>7287055.5486300001</v>
      </c>
      <c r="E25" s="236">
        <v>7287055.5486300001</v>
      </c>
      <c r="F25" s="236">
        <v>0</v>
      </c>
      <c r="G25" s="236">
        <v>-193692.21135699999</v>
      </c>
      <c r="H25" s="236">
        <v>0</v>
      </c>
      <c r="I25" s="236">
        <v>0</v>
      </c>
      <c r="J25" s="236">
        <v>2308086.9641629998</v>
      </c>
      <c r="K25" s="236">
        <v>244487.544536</v>
      </c>
      <c r="L25" s="236">
        <v>9.9999999999999995E-7</v>
      </c>
      <c r="M25" s="236">
        <v>2514.602613</v>
      </c>
      <c r="N25" s="236">
        <v>45434.684602000001</v>
      </c>
      <c r="O25" s="236">
        <v>18149.727329000001</v>
      </c>
      <c r="P25" s="236">
        <v>9565.4953420000002</v>
      </c>
      <c r="Q25" s="236">
        <v>39782.689549000002</v>
      </c>
      <c r="R25" s="234"/>
      <c r="S25" s="236">
        <v>10697495.862126</v>
      </c>
      <c r="T25" s="234"/>
      <c r="U25" s="236">
        <v>1414701.8273219999</v>
      </c>
      <c r="V25" s="236">
        <v>286274.452537</v>
      </c>
      <c r="W25" s="236">
        <v>480834.559863</v>
      </c>
      <c r="X25" s="73"/>
      <c r="Y25" s="236">
        <v>153108.536964</v>
      </c>
      <c r="Z25" s="236">
        <v>153108.536964</v>
      </c>
      <c r="AA25" s="236">
        <v>555938.62161899998</v>
      </c>
    </row>
    <row r="26" spans="1:27">
      <c r="B26" s="235" t="s">
        <v>427</v>
      </c>
      <c r="C26" s="236">
        <v>38502.147723000002</v>
      </c>
      <c r="D26" s="236">
        <v>8004.155334</v>
      </c>
      <c r="E26" s="236">
        <v>8004.155334</v>
      </c>
      <c r="F26" s="236">
        <v>0</v>
      </c>
      <c r="G26" s="236">
        <v>-17.50909</v>
      </c>
      <c r="H26" s="236">
        <v>0</v>
      </c>
      <c r="I26" s="236">
        <v>0</v>
      </c>
      <c r="J26" s="236">
        <v>45952.117203000002</v>
      </c>
      <c r="K26" s="236">
        <v>0</v>
      </c>
      <c r="L26" s="236">
        <v>0</v>
      </c>
      <c r="M26" s="236">
        <v>0</v>
      </c>
      <c r="N26" s="236">
        <v>6.0000000000000002E-5</v>
      </c>
      <c r="O26" s="236">
        <v>69.624401000000006</v>
      </c>
      <c r="P26" s="236">
        <v>740.72726699999998</v>
      </c>
      <c r="Q26" s="236">
        <v>0</v>
      </c>
      <c r="R26" s="234"/>
      <c r="S26" s="236">
        <v>93656.589728000006</v>
      </c>
      <c r="T26" s="234"/>
      <c r="U26" s="236">
        <v>897.660662</v>
      </c>
      <c r="V26" s="236">
        <v>0</v>
      </c>
      <c r="W26" s="236">
        <v>0</v>
      </c>
      <c r="X26" s="73"/>
      <c r="Y26" s="236">
        <v>0</v>
      </c>
      <c r="Z26" s="236">
        <v>0</v>
      </c>
      <c r="AA26" s="236">
        <v>0</v>
      </c>
    </row>
    <row r="27" spans="1:27">
      <c r="B27" s="235" t="s">
        <v>428</v>
      </c>
      <c r="C27" s="236">
        <v>99638.228430000003</v>
      </c>
      <c r="D27" s="236">
        <v>249830.60447399999</v>
      </c>
      <c r="E27" s="236">
        <v>249830.60447399999</v>
      </c>
      <c r="F27" s="236">
        <v>0</v>
      </c>
      <c r="G27" s="236">
        <v>-18802.272824</v>
      </c>
      <c r="H27" s="236">
        <v>0</v>
      </c>
      <c r="I27" s="236">
        <v>0</v>
      </c>
      <c r="J27" s="236">
        <v>0</v>
      </c>
      <c r="K27" s="236">
        <v>2122.2905110000002</v>
      </c>
      <c r="L27" s="236">
        <v>0</v>
      </c>
      <c r="M27" s="236">
        <v>0</v>
      </c>
      <c r="N27" s="236">
        <v>115.518511</v>
      </c>
      <c r="O27" s="236">
        <v>87.176345999999995</v>
      </c>
      <c r="P27" s="236">
        <v>967.09308899999996</v>
      </c>
      <c r="Q27" s="236">
        <v>0</v>
      </c>
      <c r="R27" s="234"/>
      <c r="S27" s="236">
        <v>341140.85086100001</v>
      </c>
      <c r="T27" s="234"/>
      <c r="U27" s="236">
        <v>43511.042931000004</v>
      </c>
      <c r="V27" s="236">
        <v>17243.013749000002</v>
      </c>
      <c r="W27" s="236">
        <v>0</v>
      </c>
      <c r="X27" s="73"/>
      <c r="Y27" s="236">
        <v>0</v>
      </c>
      <c r="Z27" s="236">
        <v>0</v>
      </c>
      <c r="AA27" s="236">
        <v>28719.604338000001</v>
      </c>
    </row>
    <row r="28" spans="1:27">
      <c r="B28" s="235" t="s">
        <v>429</v>
      </c>
      <c r="C28" s="236">
        <v>74277.298351000005</v>
      </c>
      <c r="D28" s="236">
        <v>276727.69432499999</v>
      </c>
      <c r="E28" s="236">
        <v>276727.69432499999</v>
      </c>
      <c r="F28" s="236">
        <v>0</v>
      </c>
      <c r="G28" s="236">
        <v>-10965.851807999999</v>
      </c>
      <c r="H28" s="236">
        <v>0</v>
      </c>
      <c r="I28" s="236">
        <v>0</v>
      </c>
      <c r="J28" s="236">
        <v>361257.47367799998</v>
      </c>
      <c r="K28" s="236">
        <v>188312.06902200001</v>
      </c>
      <c r="L28" s="236">
        <v>0</v>
      </c>
      <c r="M28" s="236">
        <v>270.11369999999999</v>
      </c>
      <c r="N28" s="236">
        <v>16.146878000000001</v>
      </c>
      <c r="O28" s="236">
        <v>432.56369699999999</v>
      </c>
      <c r="P28" s="236">
        <v>2131.6616279999998</v>
      </c>
      <c r="Q28" s="236">
        <v>0</v>
      </c>
      <c r="R28" s="234"/>
      <c r="S28" s="236">
        <v>1530068.144445</v>
      </c>
      <c r="T28" s="234"/>
      <c r="U28" s="236">
        <v>79756.505489999996</v>
      </c>
      <c r="V28" s="236">
        <v>12813.739517</v>
      </c>
      <c r="W28" s="236">
        <v>0</v>
      </c>
      <c r="X28" s="73"/>
      <c r="Y28" s="236">
        <v>0</v>
      </c>
      <c r="Z28" s="236">
        <v>0</v>
      </c>
      <c r="AA28" s="236">
        <v>0</v>
      </c>
    </row>
    <row r="29" spans="1:27">
      <c r="B29" s="235" t="s">
        <v>430</v>
      </c>
      <c r="C29" s="236">
        <v>1062605.239752</v>
      </c>
      <c r="D29" s="236">
        <v>31195.716498999998</v>
      </c>
      <c r="E29" s="236">
        <v>31195.716498999998</v>
      </c>
      <c r="F29" s="236">
        <v>0</v>
      </c>
      <c r="G29" s="236">
        <v>-404.52528000000001</v>
      </c>
      <c r="H29" s="236">
        <v>0</v>
      </c>
      <c r="I29" s="236">
        <v>0</v>
      </c>
      <c r="J29" s="236">
        <v>107871.381161</v>
      </c>
      <c r="K29" s="236">
        <v>266295.41269099998</v>
      </c>
      <c r="L29" s="236">
        <v>0</v>
      </c>
      <c r="M29" s="236">
        <v>972.26916400000005</v>
      </c>
      <c r="N29" s="236">
        <v>0</v>
      </c>
      <c r="O29" s="236">
        <v>670.69269099999997</v>
      </c>
      <c r="P29" s="236">
        <v>4537.7059989999998</v>
      </c>
      <c r="Q29" s="236">
        <v>0</v>
      </c>
      <c r="R29" s="234"/>
      <c r="S29" s="236">
        <v>1725438.2439919999</v>
      </c>
      <c r="T29" s="234"/>
      <c r="U29" s="236">
        <v>87630.033500999998</v>
      </c>
      <c r="V29" s="236">
        <v>0</v>
      </c>
      <c r="W29" s="236">
        <v>0</v>
      </c>
      <c r="X29" s="73"/>
      <c r="Y29" s="236">
        <v>0</v>
      </c>
      <c r="Z29" s="236">
        <v>0</v>
      </c>
      <c r="AA29" s="236">
        <v>0</v>
      </c>
    </row>
    <row r="30" spans="1:27" ht="13.5" thickBot="1">
      <c r="B30" s="237" t="s">
        <v>431</v>
      </c>
      <c r="C30" s="238">
        <v>624233.41252699995</v>
      </c>
      <c r="D30" s="238">
        <v>32754267.534286998</v>
      </c>
      <c r="E30" s="238">
        <v>32754267.534286998</v>
      </c>
      <c r="F30" s="238">
        <v>0</v>
      </c>
      <c r="G30" s="238">
        <v>-679032.35126199992</v>
      </c>
      <c r="H30" s="238">
        <v>454440.608763</v>
      </c>
      <c r="I30" s="238">
        <v>0</v>
      </c>
      <c r="J30" s="238">
        <v>3407958.9274610002</v>
      </c>
      <c r="K30" s="238">
        <v>6925449.0023269998</v>
      </c>
      <c r="L30" s="238">
        <v>327868.817431</v>
      </c>
      <c r="M30" s="238">
        <v>32080.023957999998</v>
      </c>
      <c r="N30" s="238">
        <v>250791.978019</v>
      </c>
      <c r="O30" s="238">
        <v>84630.897956999994</v>
      </c>
      <c r="P30" s="238">
        <v>166731.766428</v>
      </c>
      <c r="Q30" s="238">
        <v>18485.041869000001</v>
      </c>
      <c r="R30" s="234"/>
      <c r="S30" s="238">
        <v>45976832.041528001</v>
      </c>
      <c r="T30" s="234"/>
      <c r="U30" s="238">
        <v>7957410.4520089999</v>
      </c>
      <c r="V30" s="238">
        <v>1733843.5137750001</v>
      </c>
      <c r="W30" s="238">
        <v>869154.78032500006</v>
      </c>
      <c r="X30" s="73"/>
      <c r="Y30" s="238">
        <v>584196.14311599999</v>
      </c>
      <c r="Z30" s="238">
        <v>584196.14311599999</v>
      </c>
      <c r="AA30" s="238">
        <v>1480414.1982519999</v>
      </c>
    </row>
    <row r="31" spans="1:27" ht="13.5" thickBot="1">
      <c r="B31" s="239"/>
      <c r="R31" s="214"/>
      <c r="T31" s="214"/>
    </row>
    <row r="32" spans="1:27" s="122" customFormat="1" ht="13.5" thickBot="1">
      <c r="A32"/>
      <c r="B32" s="241" t="s">
        <v>432</v>
      </c>
      <c r="C32" s="242">
        <v>19236755.211654998</v>
      </c>
      <c r="D32" s="242">
        <v>253328933.667119</v>
      </c>
      <c r="E32" s="242">
        <v>253137503.414722</v>
      </c>
      <c r="F32" s="242">
        <v>191430.25239699997</v>
      </c>
      <c r="G32" s="242">
        <v>-6400199.2514859997</v>
      </c>
      <c r="H32" s="242">
        <v>2330608.2912690002</v>
      </c>
      <c r="I32" s="242">
        <v>0</v>
      </c>
      <c r="J32" s="242">
        <v>69158262.846583009</v>
      </c>
      <c r="K32" s="242">
        <v>39085888.798157997</v>
      </c>
      <c r="L32" s="242">
        <v>994419.95017199998</v>
      </c>
      <c r="M32" s="242">
        <v>391172.50160299998</v>
      </c>
      <c r="N32" s="242">
        <v>1796851.1446070001</v>
      </c>
      <c r="O32" s="242">
        <v>1143617.085457</v>
      </c>
      <c r="P32" s="242">
        <v>927214.82881500002</v>
      </c>
      <c r="Q32" s="242">
        <v>191191.44674300001</v>
      </c>
      <c r="R32" s="214"/>
      <c r="S32" s="242">
        <v>404426364.956806</v>
      </c>
      <c r="T32" s="214"/>
      <c r="U32" s="242">
        <v>70730286.902417004</v>
      </c>
      <c r="V32" s="242">
        <v>12259052.245424001</v>
      </c>
      <c r="W32" s="242">
        <v>9275579.0463380013</v>
      </c>
      <c r="X32" s="267"/>
      <c r="Y32" s="242">
        <v>5103477.2180089997</v>
      </c>
      <c r="Z32" s="242">
        <v>5103477.2180089997</v>
      </c>
      <c r="AA32" s="242">
        <v>13668094.220234999</v>
      </c>
    </row>
    <row r="33" spans="1:27" s="122" customFormat="1">
      <c r="A33"/>
      <c r="B33" s="243"/>
      <c r="C33" s="243"/>
      <c r="D33" s="243"/>
      <c r="E33" s="243"/>
      <c r="F33" s="243"/>
      <c r="G33" s="243"/>
      <c r="H33" s="243"/>
      <c r="I33" s="243"/>
      <c r="J33" s="244"/>
      <c r="K33" s="244"/>
      <c r="L33" s="244"/>
      <c r="M33" s="244"/>
      <c r="N33" s="244"/>
      <c r="O33" s="244"/>
      <c r="P33" s="244"/>
      <c r="Q33" s="244"/>
      <c r="R33" s="244"/>
      <c r="S33" s="244"/>
      <c r="T33" s="244"/>
      <c r="U33" s="244"/>
      <c r="V33" s="244"/>
      <c r="W33" s="244"/>
      <c r="X33" s="244"/>
      <c r="Y33" s="244"/>
      <c r="Z33" s="244"/>
      <c r="AA33" s="244"/>
    </row>
    <row r="34" spans="1:27">
      <c r="B34" s="113" t="s">
        <v>177</v>
      </c>
      <c r="C34" s="268"/>
      <c r="D34" s="268"/>
      <c r="E34" s="268"/>
      <c r="F34" s="268"/>
      <c r="G34" s="268"/>
      <c r="H34" s="268"/>
      <c r="I34" s="268"/>
      <c r="J34" s="244"/>
      <c r="K34" s="244"/>
      <c r="L34" s="244"/>
      <c r="M34" s="244"/>
      <c r="N34" s="244"/>
      <c r="O34" s="244"/>
      <c r="P34" s="244"/>
      <c r="Q34" s="244"/>
      <c r="R34" s="214"/>
      <c r="S34" s="244"/>
      <c r="T34" s="214"/>
      <c r="U34" s="244"/>
      <c r="V34" s="244"/>
      <c r="W34" s="244"/>
      <c r="X34" s="244"/>
      <c r="Y34" s="244"/>
      <c r="Z34" s="244"/>
    </row>
    <row r="35" spans="1:27" s="122" customFormat="1">
      <c r="A35"/>
      <c r="B35" s="113" t="s">
        <v>466</v>
      </c>
      <c r="C35" s="113"/>
      <c r="D35" s="113"/>
      <c r="E35" s="113"/>
      <c r="F35" s="113"/>
      <c r="G35" s="113"/>
      <c r="H35" s="113"/>
      <c r="I35" s="113"/>
      <c r="J35" s="244"/>
      <c r="K35" s="244"/>
      <c r="L35" s="244"/>
      <c r="M35" s="244"/>
      <c r="N35" s="244"/>
      <c r="O35" s="244"/>
      <c r="P35" s="244"/>
      <c r="Q35" s="244"/>
      <c r="R35" s="214"/>
      <c r="S35" s="244"/>
      <c r="T35" s="214"/>
      <c r="U35" s="244"/>
      <c r="V35" s="244"/>
      <c r="W35" s="244"/>
      <c r="X35" s="244"/>
      <c r="Y35" s="244"/>
      <c r="Z35" s="244"/>
      <c r="AA35" s="113"/>
    </row>
    <row r="36" spans="1:27" s="122" customFormat="1">
      <c r="A36"/>
      <c r="B36" s="113" t="s">
        <v>467</v>
      </c>
      <c r="C36" s="113"/>
      <c r="D36" s="113"/>
      <c r="E36" s="113"/>
      <c r="F36" s="113"/>
      <c r="G36" s="113"/>
      <c r="H36" s="113"/>
      <c r="I36" s="113"/>
      <c r="J36" s="244"/>
      <c r="K36" s="244"/>
      <c r="L36" s="244"/>
      <c r="M36" s="244"/>
      <c r="N36" s="244"/>
      <c r="O36" s="244"/>
      <c r="P36" s="244"/>
      <c r="Q36" s="244"/>
      <c r="R36" s="214"/>
      <c r="S36" s="244"/>
      <c r="T36" s="214"/>
      <c r="U36" s="244"/>
      <c r="V36" s="244"/>
      <c r="W36" s="244"/>
      <c r="X36" s="244"/>
      <c r="Y36" s="244"/>
      <c r="Z36" s="244"/>
      <c r="AA36" s="113"/>
    </row>
    <row r="37" spans="1:27" s="122" customFormat="1">
      <c r="A37"/>
      <c r="B37" s="113" t="s">
        <v>433</v>
      </c>
      <c r="C37" s="243"/>
      <c r="D37" s="243"/>
      <c r="E37" s="243"/>
      <c r="F37" s="243"/>
      <c r="G37" s="244"/>
      <c r="H37" s="244"/>
      <c r="I37" s="244"/>
      <c r="J37" s="244"/>
      <c r="K37" s="244"/>
      <c r="L37" s="244"/>
      <c r="M37" s="244"/>
      <c r="N37" s="244"/>
      <c r="O37" s="244"/>
    </row>
    <row r="38" spans="1:27">
      <c r="R38" s="214"/>
      <c r="T38" s="214"/>
    </row>
    <row r="39" spans="1:27">
      <c r="B39" s="113" t="s">
        <v>34</v>
      </c>
      <c r="R39" s="214"/>
      <c r="T39" s="214"/>
    </row>
    <row r="40" spans="1:27">
      <c r="R40" s="214"/>
      <c r="T40" s="214"/>
    </row>
  </sheetData>
  <mergeCells count="26">
    <mergeCell ref="AA7:AA12"/>
    <mergeCell ref="D8:D12"/>
    <mergeCell ref="E8:E12"/>
    <mergeCell ref="F8:F12"/>
    <mergeCell ref="S7:S12"/>
    <mergeCell ref="U7:U12"/>
    <mergeCell ref="V7:V12"/>
    <mergeCell ref="W7:W12"/>
    <mergeCell ref="Y7:Y12"/>
    <mergeCell ref="Z7:Z12"/>
    <mergeCell ref="L7:L12"/>
    <mergeCell ref="M7:M12"/>
    <mergeCell ref="N7:N12"/>
    <mergeCell ref="O7:O12"/>
    <mergeCell ref="P7:P12"/>
    <mergeCell ref="Q7:Q12"/>
    <mergeCell ref="B4:AA4"/>
    <mergeCell ref="B5:AA5"/>
    <mergeCell ref="B7:B12"/>
    <mergeCell ref="C7:C12"/>
    <mergeCell ref="D7:F7"/>
    <mergeCell ref="G7:G12"/>
    <mergeCell ref="H7:H12"/>
    <mergeCell ref="I7:I12"/>
    <mergeCell ref="J7:J12"/>
    <mergeCell ref="K7:K12"/>
  </mergeCells>
  <conditionalFormatting sqref="B14:B16 B24:B25 B30 B27 B20:B22">
    <cfRule type="cellIs" dxfId="191" priority="8" stopIfTrue="1" operator="equal">
      <formula>"División"</formula>
    </cfRule>
  </conditionalFormatting>
  <conditionalFormatting sqref="B28">
    <cfRule type="cellIs" dxfId="190" priority="7" stopIfTrue="1" operator="equal">
      <formula>"División"</formula>
    </cfRule>
  </conditionalFormatting>
  <conditionalFormatting sqref="B26">
    <cfRule type="cellIs" dxfId="189" priority="6" stopIfTrue="1" operator="equal">
      <formula>"División"</formula>
    </cfRule>
  </conditionalFormatting>
  <conditionalFormatting sqref="B17:B18">
    <cfRule type="cellIs" dxfId="188" priority="5" stopIfTrue="1" operator="equal">
      <formula>"División"</formula>
    </cfRule>
  </conditionalFormatting>
  <conditionalFormatting sqref="B23">
    <cfRule type="cellIs" dxfId="187" priority="4" stopIfTrue="1" operator="equal">
      <formula>"División"</formula>
    </cfRule>
  </conditionalFormatting>
  <conditionalFormatting sqref="B19">
    <cfRule type="cellIs" dxfId="186" priority="3" stopIfTrue="1" operator="equal">
      <formula>"División"</formula>
    </cfRule>
  </conditionalFormatting>
  <conditionalFormatting sqref="B29">
    <cfRule type="cellIs" dxfId="185" priority="2" stopIfTrue="1" operator="equal">
      <formula>"División"</formula>
    </cfRule>
  </conditionalFormatting>
  <conditionalFormatting sqref="B32">
    <cfRule type="cellIs" dxfId="184" priority="1" operator="equal">
      <formula>"Sistema Bancario PRELIMINAR"</formula>
    </cfRule>
  </conditionalFormatting>
  <hyperlinks>
    <hyperlink ref="AA3" location="'Índice '!A1" tooltip="Ir al Índice" display="Volver" xr:uid="{895B2130-267D-43C0-8335-16BDE9109160}"/>
  </hyperlinks>
  <printOptions horizontalCentered="1"/>
  <pageMargins left="0.15748031496062992" right="0.15748031496062992" top="0.69" bottom="0.27559055118110237" header="0" footer="0"/>
  <pageSetup scale="10" orientation="landscape" r:id="rId1"/>
  <headerFooter alignWithMargins="0">
    <oddFooter>&amp;L- &amp;P -&amp;R&amp;D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98E47-D6A5-4FC7-9333-DCC2918FF36E}">
  <sheetPr codeName="Hoja83">
    <tabColor theme="8" tint="0.79998168889431442"/>
    <pageSetUpPr fitToPage="1"/>
  </sheetPr>
  <dimension ref="A1:AD38"/>
  <sheetViews>
    <sheetView showGridLines="0" zoomScale="85" zoomScaleNormal="85" workbookViewId="0"/>
  </sheetViews>
  <sheetFormatPr baseColWidth="10" defaultColWidth="11.42578125" defaultRowHeight="12.75" outlineLevelRow="1"/>
  <cols>
    <col min="1" max="1" width="5.140625" bestFit="1" customWidth="1"/>
    <col min="2" max="2" width="36.140625" style="113" customWidth="1"/>
    <col min="3" max="3" width="14.28515625" style="113" customWidth="1"/>
    <col min="4" max="4" width="15.5703125" style="113" customWidth="1"/>
    <col min="5" max="5" width="13.28515625" style="113" customWidth="1"/>
    <col min="6" max="6" width="13.7109375" style="113" customWidth="1"/>
    <col min="7" max="7" width="14.28515625" style="113" customWidth="1"/>
    <col min="8" max="8" width="13.7109375" style="113" customWidth="1"/>
    <col min="9" max="9" width="15.7109375" style="113" customWidth="1"/>
    <col min="10" max="10" width="15.140625" style="113" customWidth="1"/>
    <col min="11" max="11" width="13.7109375" style="113" customWidth="1"/>
    <col min="12" max="12" width="17.7109375" style="113" customWidth="1"/>
    <col min="13" max="13" width="13.7109375" style="113" customWidth="1"/>
    <col min="14" max="14" width="15.28515625" style="113" customWidth="1"/>
    <col min="15" max="15" width="13.7109375" style="113" customWidth="1"/>
    <col min="16" max="16" width="18.28515625" style="113" customWidth="1"/>
    <col min="17" max="17" width="16.85546875" style="113" customWidth="1"/>
    <col min="18" max="18" width="13.7109375" style="113" customWidth="1"/>
    <col min="19" max="19" width="15.7109375" style="113" customWidth="1"/>
    <col min="20" max="20" width="15.42578125" style="113" customWidth="1"/>
    <col min="21" max="24" width="15.85546875" style="113" customWidth="1"/>
    <col min="25" max="25" width="14.5703125" style="113" customWidth="1"/>
    <col min="26" max="26" width="1" style="113" customWidth="1"/>
    <col min="27" max="27" width="21.42578125" style="113" customWidth="1"/>
    <col min="28" max="28" width="22.7109375" style="113" customWidth="1"/>
    <col min="29" max="29" width="16.28515625" style="113" customWidth="1"/>
    <col min="30" max="30" width="14.7109375" style="113" customWidth="1"/>
    <col min="31" max="16384" width="11.42578125" style="113"/>
  </cols>
  <sheetData>
    <row r="1" spans="1:30">
      <c r="B1" s="116"/>
    </row>
    <row r="2" spans="1:30" ht="42.75" hidden="1" outlineLevel="1">
      <c r="B2" s="116"/>
      <c r="C2" s="269" t="s">
        <v>87</v>
      </c>
      <c r="D2" s="269" t="s">
        <v>468</v>
      </c>
      <c r="E2" s="269" t="s">
        <v>469</v>
      </c>
      <c r="F2" s="269" t="s">
        <v>470</v>
      </c>
      <c r="G2" s="270" t="s">
        <v>471</v>
      </c>
      <c r="H2" s="269" t="s">
        <v>93</v>
      </c>
      <c r="I2" s="269" t="s">
        <v>472</v>
      </c>
      <c r="J2" s="269" t="s">
        <v>473</v>
      </c>
      <c r="K2" s="269" t="s">
        <v>474</v>
      </c>
      <c r="L2" s="269" t="s">
        <v>96</v>
      </c>
      <c r="M2" s="269" t="s">
        <v>475</v>
      </c>
      <c r="N2" s="271" t="s">
        <v>476</v>
      </c>
      <c r="O2" s="269" t="s">
        <v>477</v>
      </c>
      <c r="P2" s="270" t="s">
        <v>478</v>
      </c>
      <c r="Q2" s="270" t="s">
        <v>479</v>
      </c>
      <c r="R2" s="269" t="s">
        <v>480</v>
      </c>
      <c r="S2" s="270" t="s">
        <v>481</v>
      </c>
      <c r="T2" s="270" t="s">
        <v>482</v>
      </c>
      <c r="U2" s="270" t="s">
        <v>483</v>
      </c>
      <c r="V2" s="269" t="s">
        <v>484</v>
      </c>
      <c r="W2" s="269" t="s">
        <v>485</v>
      </c>
      <c r="X2" s="269" t="s">
        <v>486</v>
      </c>
      <c r="Y2" s="270" t="s">
        <v>487</v>
      </c>
      <c r="Z2" s="269"/>
      <c r="AA2" s="269" t="s">
        <v>488</v>
      </c>
      <c r="AB2" s="269" t="s">
        <v>489</v>
      </c>
      <c r="AC2" s="269" t="s">
        <v>490</v>
      </c>
      <c r="AD2" s="269" t="s">
        <v>491</v>
      </c>
    </row>
    <row r="3" spans="1:30" ht="27" customHeight="1" collapsed="1" thickBot="1">
      <c r="B3" s="209" t="s">
        <v>400</v>
      </c>
      <c r="AD3" s="210" t="s">
        <v>36</v>
      </c>
    </row>
    <row r="4" spans="1:30" ht="24" customHeight="1">
      <c r="B4" s="14" t="s">
        <v>492</v>
      </c>
      <c r="C4" s="15"/>
      <c r="D4" s="15"/>
      <c r="E4" s="15"/>
      <c r="F4" s="15"/>
      <c r="G4" s="15"/>
      <c r="H4" s="253"/>
      <c r="I4" s="253"/>
      <c r="J4" s="253"/>
      <c r="K4" s="253"/>
      <c r="L4" s="253"/>
      <c r="M4" s="253"/>
      <c r="N4" s="253"/>
      <c r="O4" s="253"/>
      <c r="P4" s="253"/>
      <c r="Q4" s="253"/>
      <c r="R4" s="253"/>
      <c r="S4" s="253"/>
      <c r="T4" s="253"/>
      <c r="U4" s="253"/>
      <c r="V4" s="253"/>
      <c r="W4" s="253"/>
      <c r="X4" s="253"/>
      <c r="Y4" s="253"/>
      <c r="Z4" s="253"/>
      <c r="AA4" s="253"/>
      <c r="AB4" s="253"/>
      <c r="AC4" s="253"/>
      <c r="AD4" s="254"/>
    </row>
    <row r="5" spans="1:30" ht="22.5" customHeight="1" thickBot="1">
      <c r="B5" s="211" t="s">
        <v>402</v>
      </c>
      <c r="C5" s="212"/>
      <c r="D5" s="212"/>
      <c r="E5" s="212"/>
      <c r="F5" s="212"/>
      <c r="G5" s="212"/>
      <c r="H5" s="255"/>
      <c r="I5" s="255"/>
      <c r="J5" s="255"/>
      <c r="K5" s="255"/>
      <c r="L5" s="255"/>
      <c r="M5" s="255"/>
      <c r="N5" s="255"/>
      <c r="O5" s="255"/>
      <c r="P5" s="255"/>
      <c r="Q5" s="255"/>
      <c r="R5" s="255"/>
      <c r="S5" s="255"/>
      <c r="T5" s="255"/>
      <c r="U5" s="255"/>
      <c r="V5" s="255"/>
      <c r="W5" s="255"/>
      <c r="X5" s="255"/>
      <c r="Y5" s="255"/>
      <c r="Z5" s="255"/>
      <c r="AA5" s="255"/>
      <c r="AB5" s="255"/>
      <c r="AC5" s="255"/>
      <c r="AD5" s="256"/>
    </row>
    <row r="6" spans="1:30">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row>
    <row r="7" spans="1:30" ht="21" customHeight="1">
      <c r="B7" s="215" t="s">
        <v>403</v>
      </c>
      <c r="C7" s="217" t="s">
        <v>493</v>
      </c>
      <c r="D7" s="218"/>
      <c r="E7" s="218"/>
      <c r="F7" s="218"/>
      <c r="G7" s="218"/>
      <c r="H7" s="218"/>
      <c r="I7" s="218"/>
      <c r="J7" s="218"/>
      <c r="K7" s="218"/>
      <c r="L7" s="218"/>
      <c r="M7" s="218"/>
      <c r="N7" s="218"/>
      <c r="O7" s="218"/>
      <c r="P7" s="218"/>
      <c r="Q7" s="218"/>
      <c r="R7" s="218"/>
      <c r="S7" s="218"/>
      <c r="T7" s="219"/>
      <c r="U7" s="248" t="s">
        <v>494</v>
      </c>
      <c r="V7" s="272"/>
      <c r="W7" s="272"/>
      <c r="X7" s="272"/>
      <c r="Y7" s="220"/>
      <c r="Z7" s="273"/>
      <c r="AA7" s="274" t="s">
        <v>495</v>
      </c>
      <c r="AB7" s="275"/>
      <c r="AC7" s="275"/>
      <c r="AD7" s="276"/>
    </row>
    <row r="8" spans="1:30" s="122" customFormat="1" ht="12.75" customHeight="1">
      <c r="A8"/>
      <c r="B8" s="221"/>
      <c r="C8" s="217" t="s">
        <v>496</v>
      </c>
      <c r="D8" s="218"/>
      <c r="E8" s="218"/>
      <c r="F8" s="219"/>
      <c r="G8" s="217" t="s">
        <v>497</v>
      </c>
      <c r="H8" s="218"/>
      <c r="I8" s="218"/>
      <c r="J8" s="218"/>
      <c r="K8" s="218"/>
      <c r="L8" s="218"/>
      <c r="M8" s="219"/>
      <c r="N8" s="277" t="s">
        <v>498</v>
      </c>
      <c r="O8" s="278"/>
      <c r="P8" s="278"/>
      <c r="Q8" s="278"/>
      <c r="R8" s="278"/>
      <c r="S8" s="278"/>
      <c r="T8" s="279"/>
      <c r="U8" s="249"/>
      <c r="V8" s="280"/>
      <c r="W8" s="280"/>
      <c r="X8" s="280"/>
      <c r="Y8" s="259"/>
      <c r="Z8" s="281"/>
      <c r="AA8" s="216" t="s">
        <v>499</v>
      </c>
      <c r="AB8" s="282" t="s">
        <v>500</v>
      </c>
      <c r="AC8" s="282" t="s">
        <v>501</v>
      </c>
      <c r="AD8" s="283" t="s">
        <v>502</v>
      </c>
    </row>
    <row r="9" spans="1:30" s="122" customFormat="1" ht="15" customHeight="1">
      <c r="A9"/>
      <c r="B9" s="221"/>
      <c r="C9" s="223" t="s">
        <v>503</v>
      </c>
      <c r="D9" s="216" t="s">
        <v>504</v>
      </c>
      <c r="E9" s="216" t="s">
        <v>505</v>
      </c>
      <c r="F9" s="248" t="s">
        <v>506</v>
      </c>
      <c r="G9" s="216" t="s">
        <v>503</v>
      </c>
      <c r="H9" s="217" t="s">
        <v>507</v>
      </c>
      <c r="I9" s="218"/>
      <c r="J9" s="218"/>
      <c r="K9" s="219"/>
      <c r="L9" s="217" t="s">
        <v>508</v>
      </c>
      <c r="M9" s="219"/>
      <c r="N9" s="216" t="s">
        <v>413</v>
      </c>
      <c r="O9" s="217" t="s">
        <v>509</v>
      </c>
      <c r="P9" s="218"/>
      <c r="Q9" s="219"/>
      <c r="R9" s="277" t="s">
        <v>510</v>
      </c>
      <c r="S9" s="284"/>
      <c r="T9" s="285"/>
      <c r="U9" s="250"/>
      <c r="V9" s="286"/>
      <c r="W9" s="286"/>
      <c r="X9" s="286"/>
      <c r="Y9" s="264"/>
      <c r="Z9" s="281"/>
      <c r="AA9" s="226"/>
      <c r="AB9" s="287"/>
      <c r="AC9" s="287"/>
      <c r="AD9" s="288"/>
    </row>
    <row r="10" spans="1:30" s="122" customFormat="1" ht="12.75" customHeight="1">
      <c r="A10"/>
      <c r="B10" s="221"/>
      <c r="C10" s="225"/>
      <c r="D10" s="226"/>
      <c r="E10" s="226"/>
      <c r="F10" s="249"/>
      <c r="G10" s="226"/>
      <c r="H10" s="216" t="s">
        <v>503</v>
      </c>
      <c r="I10" s="216" t="s">
        <v>511</v>
      </c>
      <c r="J10" s="216" t="s">
        <v>512</v>
      </c>
      <c r="K10" s="216" t="s">
        <v>505</v>
      </c>
      <c r="L10" s="216" t="s">
        <v>503</v>
      </c>
      <c r="M10" s="216" t="s">
        <v>505</v>
      </c>
      <c r="N10" s="289"/>
      <c r="O10" s="216" t="s">
        <v>503</v>
      </c>
      <c r="P10" s="216" t="s">
        <v>513</v>
      </c>
      <c r="Q10" s="248" t="s">
        <v>504</v>
      </c>
      <c r="R10" s="216" t="s">
        <v>503</v>
      </c>
      <c r="S10" s="216" t="s">
        <v>513</v>
      </c>
      <c r="T10" s="248" t="s">
        <v>504</v>
      </c>
      <c r="U10" s="248" t="s">
        <v>413</v>
      </c>
      <c r="V10" s="248" t="s">
        <v>514</v>
      </c>
      <c r="W10" s="248" t="s">
        <v>515</v>
      </c>
      <c r="X10" s="216" t="s">
        <v>516</v>
      </c>
      <c r="Y10" s="216" t="s">
        <v>517</v>
      </c>
      <c r="Z10" s="281"/>
      <c r="AA10" s="226"/>
      <c r="AB10" s="287"/>
      <c r="AC10" s="287"/>
      <c r="AD10" s="288"/>
    </row>
    <row r="11" spans="1:30" s="122" customFormat="1" ht="12.75" customHeight="1">
      <c r="A11"/>
      <c r="B11" s="221"/>
      <c r="C11" s="225"/>
      <c r="D11" s="226"/>
      <c r="E11" s="226"/>
      <c r="F11" s="249"/>
      <c r="G11" s="226"/>
      <c r="H11" s="226"/>
      <c r="I11" s="226"/>
      <c r="J11" s="226"/>
      <c r="K11" s="226"/>
      <c r="L11" s="226"/>
      <c r="M11" s="226"/>
      <c r="N11" s="289"/>
      <c r="O11" s="226"/>
      <c r="P11" s="226"/>
      <c r="Q11" s="249"/>
      <c r="R11" s="226"/>
      <c r="S11" s="226"/>
      <c r="T11" s="249"/>
      <c r="U11" s="249"/>
      <c r="V11" s="249"/>
      <c r="W11" s="249"/>
      <c r="X11" s="226"/>
      <c r="Y11" s="226"/>
      <c r="Z11" s="281"/>
      <c r="AA11" s="226"/>
      <c r="AB11" s="287"/>
      <c r="AC11" s="287"/>
      <c r="AD11" s="288"/>
    </row>
    <row r="12" spans="1:30" s="122" customFormat="1">
      <c r="A12"/>
      <c r="B12" s="227"/>
      <c r="C12" s="229"/>
      <c r="D12" s="230"/>
      <c r="E12" s="230"/>
      <c r="F12" s="250"/>
      <c r="G12" s="230"/>
      <c r="H12" s="290"/>
      <c r="I12" s="230"/>
      <c r="J12" s="230"/>
      <c r="K12" s="230"/>
      <c r="L12" s="290"/>
      <c r="M12" s="230"/>
      <c r="N12" s="290"/>
      <c r="O12" s="290"/>
      <c r="P12" s="290"/>
      <c r="Q12" s="291"/>
      <c r="R12" s="290"/>
      <c r="S12" s="290"/>
      <c r="T12" s="291"/>
      <c r="U12" s="250"/>
      <c r="V12" s="250"/>
      <c r="W12" s="250"/>
      <c r="X12" s="230"/>
      <c r="Y12" s="230"/>
      <c r="Z12" s="281"/>
      <c r="AA12" s="230"/>
      <c r="AB12" s="292"/>
      <c r="AC12" s="292"/>
      <c r="AD12" s="293"/>
    </row>
    <row r="13" spans="1:30" ht="13.5" thickBot="1">
      <c r="C13" s="176"/>
      <c r="D13" s="176"/>
      <c r="E13" s="176"/>
      <c r="F13" s="176"/>
      <c r="G13" s="176"/>
      <c r="H13" s="176"/>
      <c r="I13" s="176"/>
      <c r="J13" s="176"/>
      <c r="K13" s="176"/>
      <c r="L13" s="176"/>
      <c r="M13" s="176"/>
      <c r="N13" s="176"/>
      <c r="O13" s="176"/>
      <c r="P13" s="176"/>
      <c r="Q13" s="176"/>
      <c r="R13" s="176"/>
      <c r="S13" s="176"/>
      <c r="T13" s="176"/>
      <c r="U13" s="176"/>
      <c r="V13" s="176"/>
      <c r="W13" s="176"/>
      <c r="X13" s="176"/>
      <c r="AD13" s="176"/>
    </row>
    <row r="14" spans="1:30">
      <c r="B14" s="232" t="s">
        <v>415</v>
      </c>
      <c r="C14" s="233">
        <v>6107268.1046200003</v>
      </c>
      <c r="D14" s="233">
        <v>437003.78936</v>
      </c>
      <c r="E14" s="233">
        <v>504887.62158799998</v>
      </c>
      <c r="F14" s="233">
        <v>153630.953526</v>
      </c>
      <c r="G14" s="233">
        <v>1993987.314459</v>
      </c>
      <c r="H14" s="233">
        <v>240801.56512700001</v>
      </c>
      <c r="I14" s="233">
        <v>150621.50961800001</v>
      </c>
      <c r="J14" s="233">
        <v>77184.631630999997</v>
      </c>
      <c r="K14" s="233">
        <v>38.154406000000002</v>
      </c>
      <c r="L14" s="233">
        <v>1753185.749332</v>
      </c>
      <c r="M14" s="233">
        <v>134.44827100000001</v>
      </c>
      <c r="N14" s="233">
        <v>0</v>
      </c>
      <c r="O14" s="233">
        <v>0</v>
      </c>
      <c r="P14" s="233">
        <v>0</v>
      </c>
      <c r="Q14" s="233">
        <v>0</v>
      </c>
      <c r="R14" s="233">
        <v>0</v>
      </c>
      <c r="S14" s="233">
        <v>0</v>
      </c>
      <c r="T14" s="233">
        <v>0</v>
      </c>
      <c r="U14" s="233">
        <v>-103248.43298100001</v>
      </c>
      <c r="V14" s="233">
        <v>-96227.299132</v>
      </c>
      <c r="W14" s="233">
        <v>-5353.189805</v>
      </c>
      <c r="X14" s="233">
        <v>-1667.9440440000001</v>
      </c>
      <c r="Y14" s="233">
        <v>0</v>
      </c>
      <c r="Z14" s="81"/>
      <c r="AA14" s="233">
        <v>0</v>
      </c>
      <c r="AB14" s="233">
        <v>0</v>
      </c>
      <c r="AC14" s="233">
        <v>0</v>
      </c>
      <c r="AD14" s="233">
        <v>0</v>
      </c>
    </row>
    <row r="15" spans="1:30">
      <c r="B15" s="235" t="s">
        <v>416</v>
      </c>
      <c r="C15" s="236">
        <v>1944442.5764820001</v>
      </c>
      <c r="D15" s="236">
        <v>0</v>
      </c>
      <c r="E15" s="236">
        <v>0</v>
      </c>
      <c r="F15" s="236">
        <v>129419.819571</v>
      </c>
      <c r="G15" s="236">
        <v>0</v>
      </c>
      <c r="H15" s="236">
        <v>0</v>
      </c>
      <c r="I15" s="236">
        <v>0</v>
      </c>
      <c r="J15" s="236">
        <v>0</v>
      </c>
      <c r="K15" s="236">
        <v>0</v>
      </c>
      <c r="L15" s="236">
        <v>0</v>
      </c>
      <c r="M15" s="236">
        <v>0</v>
      </c>
      <c r="N15" s="236">
        <v>40010.555555999999</v>
      </c>
      <c r="O15" s="236">
        <v>40010.555555999999</v>
      </c>
      <c r="P15" s="236">
        <v>40010.555555999999</v>
      </c>
      <c r="Q15" s="236">
        <v>0</v>
      </c>
      <c r="R15" s="236">
        <v>0</v>
      </c>
      <c r="S15" s="236">
        <v>0</v>
      </c>
      <c r="T15" s="236">
        <v>0</v>
      </c>
      <c r="U15" s="236">
        <v>-51963.298944000002</v>
      </c>
      <c r="V15" s="236">
        <v>-51948.895144000002</v>
      </c>
      <c r="W15" s="236">
        <v>0</v>
      </c>
      <c r="X15" s="236">
        <v>0</v>
      </c>
      <c r="Y15" s="236">
        <v>-14.4038</v>
      </c>
      <c r="Z15" s="81"/>
      <c r="AA15" s="236">
        <v>0</v>
      </c>
      <c r="AB15" s="236">
        <v>0</v>
      </c>
      <c r="AC15" s="236">
        <v>0</v>
      </c>
      <c r="AD15" s="236">
        <v>0</v>
      </c>
    </row>
    <row r="16" spans="1:30">
      <c r="B16" s="235" t="s">
        <v>417</v>
      </c>
      <c r="C16" s="236">
        <v>3186020.5088999998</v>
      </c>
      <c r="D16" s="236">
        <v>192533.281258</v>
      </c>
      <c r="E16" s="236">
        <v>122691.488935</v>
      </c>
      <c r="F16" s="236">
        <v>146417.632297</v>
      </c>
      <c r="G16" s="236">
        <v>1531060.7360799999</v>
      </c>
      <c r="H16" s="236">
        <v>97006.701927000002</v>
      </c>
      <c r="I16" s="236">
        <v>88094.082244999998</v>
      </c>
      <c r="J16" s="236">
        <v>4490.1601609999998</v>
      </c>
      <c r="K16" s="236">
        <v>0</v>
      </c>
      <c r="L16" s="236">
        <v>1434054.034153</v>
      </c>
      <c r="M16" s="236">
        <v>0</v>
      </c>
      <c r="N16" s="236">
        <v>0</v>
      </c>
      <c r="O16" s="236">
        <v>0</v>
      </c>
      <c r="P16" s="236">
        <v>0</v>
      </c>
      <c r="Q16" s="236">
        <v>0</v>
      </c>
      <c r="R16" s="236">
        <v>0</v>
      </c>
      <c r="S16" s="236">
        <v>0</v>
      </c>
      <c r="T16" s="236">
        <v>0</v>
      </c>
      <c r="U16" s="236">
        <v>-98868.129384</v>
      </c>
      <c r="V16" s="236">
        <v>-91099.628586999999</v>
      </c>
      <c r="W16" s="236">
        <v>-5018.783128</v>
      </c>
      <c r="X16" s="236">
        <v>-2749.7176690000001</v>
      </c>
      <c r="Y16" s="236">
        <v>0</v>
      </c>
      <c r="Z16" s="81"/>
      <c r="AA16" s="236">
        <v>0</v>
      </c>
      <c r="AB16" s="236">
        <v>0</v>
      </c>
      <c r="AC16" s="236">
        <v>0</v>
      </c>
      <c r="AD16" s="236">
        <v>0</v>
      </c>
    </row>
    <row r="17" spans="1:30">
      <c r="B17" s="235" t="s">
        <v>418</v>
      </c>
      <c r="C17" s="236">
        <v>19609336.285498999</v>
      </c>
      <c r="D17" s="236">
        <v>1899373.6769979999</v>
      </c>
      <c r="E17" s="236">
        <v>1791531.5419699999</v>
      </c>
      <c r="F17" s="236">
        <v>544273.58082699997</v>
      </c>
      <c r="G17" s="236">
        <v>17148423.354679</v>
      </c>
      <c r="H17" s="236">
        <v>5134367.5509590004</v>
      </c>
      <c r="I17" s="236">
        <v>3148307.9627479999</v>
      </c>
      <c r="J17" s="236">
        <v>1715162.2891780001</v>
      </c>
      <c r="K17" s="236">
        <v>423.056603</v>
      </c>
      <c r="L17" s="236">
        <v>12014055.803719999</v>
      </c>
      <c r="M17" s="236">
        <v>0</v>
      </c>
      <c r="N17" s="236">
        <v>480886.50714300002</v>
      </c>
      <c r="O17" s="236">
        <v>150039.58413599999</v>
      </c>
      <c r="P17" s="236">
        <v>150039.583334</v>
      </c>
      <c r="Q17" s="236">
        <v>0</v>
      </c>
      <c r="R17" s="236">
        <v>330846.923007</v>
      </c>
      <c r="S17" s="236">
        <v>205631.62619499999</v>
      </c>
      <c r="T17" s="236">
        <v>125215.296812</v>
      </c>
      <c r="U17" s="236">
        <v>-751996.49416799995</v>
      </c>
      <c r="V17" s="236">
        <v>-379084.07813500002</v>
      </c>
      <c r="W17" s="236">
        <v>-341298.74852700002</v>
      </c>
      <c r="X17" s="236">
        <v>-30854.519833999999</v>
      </c>
      <c r="Y17" s="236">
        <v>-759.14767200000006</v>
      </c>
      <c r="Z17" s="81"/>
      <c r="AA17" s="236">
        <v>0</v>
      </c>
      <c r="AB17" s="236">
        <v>0</v>
      </c>
      <c r="AC17" s="236">
        <v>0</v>
      </c>
      <c r="AD17" s="236">
        <v>0</v>
      </c>
    </row>
    <row r="18" spans="1:30">
      <c r="B18" s="235" t="s">
        <v>419</v>
      </c>
      <c r="C18" s="236">
        <v>32214421.401710998</v>
      </c>
      <c r="D18" s="236">
        <v>1980193.1244979999</v>
      </c>
      <c r="E18" s="236">
        <v>1677560.858491</v>
      </c>
      <c r="F18" s="236">
        <v>1117097.8254170001</v>
      </c>
      <c r="G18" s="236">
        <v>16763362.937581999</v>
      </c>
      <c r="H18" s="236">
        <v>3160977.1508260001</v>
      </c>
      <c r="I18" s="236">
        <v>1754773.7561309999</v>
      </c>
      <c r="J18" s="236">
        <v>1248603.6282909999</v>
      </c>
      <c r="K18" s="236">
        <v>301.1044</v>
      </c>
      <c r="L18" s="236">
        <v>13602385.786756</v>
      </c>
      <c r="M18" s="236">
        <v>0</v>
      </c>
      <c r="N18" s="236">
        <v>740296.71225900005</v>
      </c>
      <c r="O18" s="236">
        <v>0</v>
      </c>
      <c r="P18" s="236">
        <v>0</v>
      </c>
      <c r="Q18" s="236">
        <v>0</v>
      </c>
      <c r="R18" s="236">
        <v>740296.71225900005</v>
      </c>
      <c r="S18" s="236">
        <v>281496.882965</v>
      </c>
      <c r="T18" s="236">
        <v>458799.829294</v>
      </c>
      <c r="U18" s="236">
        <v>-862015.93911899999</v>
      </c>
      <c r="V18" s="236">
        <v>-482454.15701199998</v>
      </c>
      <c r="W18" s="236">
        <v>-308493.38780600001</v>
      </c>
      <c r="X18" s="236">
        <v>-69913.845379000006</v>
      </c>
      <c r="Y18" s="236">
        <v>-1154.5489219999999</v>
      </c>
      <c r="Z18" s="81"/>
      <c r="AA18" s="236">
        <v>0</v>
      </c>
      <c r="AB18" s="236">
        <v>48678.975422000003</v>
      </c>
      <c r="AC18" s="236">
        <v>0</v>
      </c>
      <c r="AD18" s="236">
        <v>0</v>
      </c>
    </row>
    <row r="19" spans="1:30" ht="12.6" customHeight="1">
      <c r="B19" s="235" t="s">
        <v>420</v>
      </c>
      <c r="C19" s="236">
        <v>17314902.512621</v>
      </c>
      <c r="D19" s="236">
        <v>1208913.222607</v>
      </c>
      <c r="E19" s="236">
        <v>1025962.409434</v>
      </c>
      <c r="F19" s="236">
        <v>186089.70055499999</v>
      </c>
      <c r="G19" s="236">
        <v>16843418.738333002</v>
      </c>
      <c r="H19" s="236">
        <v>2597409.5800160002</v>
      </c>
      <c r="I19" s="236">
        <v>2049894.3277070001</v>
      </c>
      <c r="J19" s="236">
        <v>443305.73591799999</v>
      </c>
      <c r="K19" s="236">
        <v>0</v>
      </c>
      <c r="L19" s="236">
        <v>14246009.158317</v>
      </c>
      <c r="M19" s="236">
        <v>0</v>
      </c>
      <c r="N19" s="236">
        <v>1025542.316249</v>
      </c>
      <c r="O19" s="236">
        <v>0</v>
      </c>
      <c r="P19" s="236">
        <v>0</v>
      </c>
      <c r="Q19" s="236">
        <v>0</v>
      </c>
      <c r="R19" s="236">
        <v>1025542.316249</v>
      </c>
      <c r="S19" s="236">
        <v>908545.98861500004</v>
      </c>
      <c r="T19" s="236">
        <v>116996.327634</v>
      </c>
      <c r="U19" s="236">
        <v>-1228195.020125</v>
      </c>
      <c r="V19" s="236">
        <v>-749103.64913300006</v>
      </c>
      <c r="W19" s="236">
        <v>-339425.38237000001</v>
      </c>
      <c r="X19" s="236">
        <v>-137713.47623199999</v>
      </c>
      <c r="Y19" s="236">
        <v>-1952.5123900000001</v>
      </c>
      <c r="Z19" s="81"/>
      <c r="AA19" s="236">
        <v>0</v>
      </c>
      <c r="AB19" s="236">
        <v>0</v>
      </c>
      <c r="AC19" s="236">
        <v>0</v>
      </c>
      <c r="AD19" s="236">
        <v>0</v>
      </c>
    </row>
    <row r="20" spans="1:30">
      <c r="B20" s="235" t="s">
        <v>421</v>
      </c>
      <c r="C20" s="236">
        <v>78927.368910000005</v>
      </c>
      <c r="D20" s="236">
        <v>0</v>
      </c>
      <c r="E20" s="236">
        <v>0</v>
      </c>
      <c r="F20" s="236">
        <v>0</v>
      </c>
      <c r="G20" s="236">
        <v>3817211.688513</v>
      </c>
      <c r="H20" s="236">
        <v>3190166.0289710001</v>
      </c>
      <c r="I20" s="236">
        <v>740030.16972600005</v>
      </c>
      <c r="J20" s="236">
        <v>2372470.5922050001</v>
      </c>
      <c r="K20" s="236">
        <v>0</v>
      </c>
      <c r="L20" s="236">
        <v>627045.65954200004</v>
      </c>
      <c r="M20" s="236">
        <v>0</v>
      </c>
      <c r="N20" s="236">
        <v>0</v>
      </c>
      <c r="O20" s="236">
        <v>0</v>
      </c>
      <c r="P20" s="236">
        <v>0</v>
      </c>
      <c r="Q20" s="236">
        <v>0</v>
      </c>
      <c r="R20" s="236">
        <v>0</v>
      </c>
      <c r="S20" s="236">
        <v>0</v>
      </c>
      <c r="T20" s="236">
        <v>0</v>
      </c>
      <c r="U20" s="236">
        <v>-316677.69365199999</v>
      </c>
      <c r="V20" s="236">
        <v>-3568.6303590000002</v>
      </c>
      <c r="W20" s="236">
        <v>-309938.143591</v>
      </c>
      <c r="X20" s="236">
        <v>-3170.9197020000001</v>
      </c>
      <c r="Y20" s="236">
        <v>0</v>
      </c>
      <c r="Z20" s="81"/>
      <c r="AA20" s="236">
        <v>0</v>
      </c>
      <c r="AB20" s="236">
        <v>0</v>
      </c>
      <c r="AC20" s="236">
        <v>0</v>
      </c>
      <c r="AD20" s="236">
        <v>0</v>
      </c>
    </row>
    <row r="21" spans="1:30">
      <c r="B21" s="235" t="s">
        <v>422</v>
      </c>
      <c r="C21" s="236">
        <v>3001478.4513090001</v>
      </c>
      <c r="D21" s="236">
        <v>92870.262562000004</v>
      </c>
      <c r="E21" s="236">
        <v>196358.426733</v>
      </c>
      <c r="F21" s="236">
        <v>31820.186709000001</v>
      </c>
      <c r="G21" s="236">
        <v>298712.04816400004</v>
      </c>
      <c r="H21" s="236">
        <v>208022.367008</v>
      </c>
      <c r="I21" s="236">
        <v>204372.58759000001</v>
      </c>
      <c r="J21" s="236">
        <v>2363.161247</v>
      </c>
      <c r="K21" s="236">
        <v>0</v>
      </c>
      <c r="L21" s="236">
        <v>90689.681156000006</v>
      </c>
      <c r="M21" s="236">
        <v>0</v>
      </c>
      <c r="N21" s="236">
        <v>0</v>
      </c>
      <c r="O21" s="236">
        <v>0</v>
      </c>
      <c r="P21" s="236">
        <v>0</v>
      </c>
      <c r="Q21" s="236">
        <v>0</v>
      </c>
      <c r="R21" s="236">
        <v>0</v>
      </c>
      <c r="S21" s="236">
        <v>0</v>
      </c>
      <c r="T21" s="236">
        <v>0</v>
      </c>
      <c r="U21" s="236">
        <v>-58759.523669000002</v>
      </c>
      <c r="V21" s="236">
        <v>-52703.581875999997</v>
      </c>
      <c r="W21" s="236">
        <v>-5839.8213699999997</v>
      </c>
      <c r="X21" s="236">
        <v>-216.12042299999999</v>
      </c>
      <c r="Y21" s="236">
        <v>0</v>
      </c>
      <c r="Z21" s="81"/>
      <c r="AA21" s="236">
        <v>0</v>
      </c>
      <c r="AB21" s="236">
        <v>0</v>
      </c>
      <c r="AC21" s="236">
        <v>0</v>
      </c>
      <c r="AD21" s="236">
        <v>0</v>
      </c>
    </row>
    <row r="22" spans="1:30">
      <c r="B22" s="235" t="s">
        <v>423</v>
      </c>
      <c r="C22" s="236">
        <v>16826582.211732</v>
      </c>
      <c r="D22" s="236">
        <v>1633832.1436590001</v>
      </c>
      <c r="E22" s="236">
        <v>1008600.715319</v>
      </c>
      <c r="F22" s="236">
        <v>284635.395625</v>
      </c>
      <c r="G22" s="236">
        <v>10635053.146042999</v>
      </c>
      <c r="H22" s="236">
        <v>3252068.7403640002</v>
      </c>
      <c r="I22" s="236">
        <v>2233661.0550699998</v>
      </c>
      <c r="J22" s="236">
        <v>825556.88631500001</v>
      </c>
      <c r="K22" s="236">
        <v>584.11190299999998</v>
      </c>
      <c r="L22" s="236">
        <v>7382984.4056789996</v>
      </c>
      <c r="M22" s="236">
        <v>332434.77842300001</v>
      </c>
      <c r="N22" s="236">
        <v>32308.687941</v>
      </c>
      <c r="O22" s="236">
        <v>0</v>
      </c>
      <c r="P22" s="236">
        <v>0</v>
      </c>
      <c r="Q22" s="236">
        <v>0</v>
      </c>
      <c r="R22" s="236">
        <v>32308.687941</v>
      </c>
      <c r="S22" s="236">
        <v>32308.687941</v>
      </c>
      <c r="T22" s="236">
        <v>0</v>
      </c>
      <c r="U22" s="236">
        <v>-796379.21642700001</v>
      </c>
      <c r="V22" s="236">
        <v>-463254.06669399998</v>
      </c>
      <c r="W22" s="236">
        <v>-279106.77710299997</v>
      </c>
      <c r="X22" s="236">
        <v>-53627.723690999999</v>
      </c>
      <c r="Y22" s="236">
        <v>-390.64893899999998</v>
      </c>
      <c r="Z22" s="81"/>
      <c r="AA22" s="236">
        <v>0</v>
      </c>
      <c r="AB22" s="236">
        <v>45461.691058999997</v>
      </c>
      <c r="AC22" s="236">
        <v>0</v>
      </c>
      <c r="AD22" s="236">
        <v>0</v>
      </c>
    </row>
    <row r="23" spans="1:30">
      <c r="B23" s="235" t="s">
        <v>424</v>
      </c>
      <c r="C23" s="236">
        <v>178.04399900000001</v>
      </c>
      <c r="D23" s="236">
        <v>0</v>
      </c>
      <c r="E23" s="236">
        <v>0</v>
      </c>
      <c r="F23" s="236">
        <v>0</v>
      </c>
      <c r="G23" s="236">
        <v>854434.670759</v>
      </c>
      <c r="H23" s="236">
        <v>839218.63818400004</v>
      </c>
      <c r="I23" s="236">
        <v>73116.270048999999</v>
      </c>
      <c r="J23" s="236">
        <v>766024.27202200005</v>
      </c>
      <c r="K23" s="236">
        <v>0</v>
      </c>
      <c r="L23" s="236">
        <v>15216.032574999999</v>
      </c>
      <c r="M23" s="236">
        <v>0</v>
      </c>
      <c r="N23" s="236">
        <v>0</v>
      </c>
      <c r="O23" s="236">
        <v>0</v>
      </c>
      <c r="P23" s="236">
        <v>0</v>
      </c>
      <c r="Q23" s="236">
        <v>0</v>
      </c>
      <c r="R23" s="236">
        <v>0</v>
      </c>
      <c r="S23" s="236">
        <v>0</v>
      </c>
      <c r="T23" s="236">
        <v>0</v>
      </c>
      <c r="U23" s="236">
        <v>-95719.495873000007</v>
      </c>
      <c r="V23" s="236">
        <v>-18.352066000000001</v>
      </c>
      <c r="W23" s="236">
        <v>-95626.267013999997</v>
      </c>
      <c r="X23" s="236">
        <v>-74.876793000000006</v>
      </c>
      <c r="Y23" s="236">
        <v>0</v>
      </c>
      <c r="Z23" s="81"/>
      <c r="AA23" s="236">
        <v>0</v>
      </c>
      <c r="AB23" s="236">
        <v>0</v>
      </c>
      <c r="AC23" s="236">
        <v>0</v>
      </c>
      <c r="AD23" s="236">
        <v>0</v>
      </c>
    </row>
    <row r="24" spans="1:30">
      <c r="B24" s="235" t="s">
        <v>425</v>
      </c>
      <c r="C24" s="236">
        <v>17938477.377338</v>
      </c>
      <c r="D24" s="236">
        <v>2050146.344299</v>
      </c>
      <c r="E24" s="236">
        <v>1261880.3405230001</v>
      </c>
      <c r="F24" s="236">
        <v>980513.04098599998</v>
      </c>
      <c r="G24" s="236">
        <v>22090677.677427001</v>
      </c>
      <c r="H24" s="236">
        <v>5440517.9607229996</v>
      </c>
      <c r="I24" s="236">
        <v>3714446.5947949998</v>
      </c>
      <c r="J24" s="236">
        <v>1571262.2572089999</v>
      </c>
      <c r="K24" s="236">
        <v>2200.6491510000001</v>
      </c>
      <c r="L24" s="236">
        <v>16650159.716704</v>
      </c>
      <c r="M24" s="236">
        <v>0</v>
      </c>
      <c r="N24" s="236">
        <v>13000.226865000001</v>
      </c>
      <c r="O24" s="236">
        <v>0</v>
      </c>
      <c r="P24" s="236">
        <v>0</v>
      </c>
      <c r="Q24" s="236">
        <v>0</v>
      </c>
      <c r="R24" s="236">
        <v>13000.226865000001</v>
      </c>
      <c r="S24" s="236">
        <v>0</v>
      </c>
      <c r="T24" s="236">
        <v>13000.226865000001</v>
      </c>
      <c r="U24" s="236">
        <v>-1133461.2855229999</v>
      </c>
      <c r="V24" s="236">
        <v>-665656.49282299995</v>
      </c>
      <c r="W24" s="236">
        <v>-321870.75936099997</v>
      </c>
      <c r="X24" s="236">
        <v>-145929.162656</v>
      </c>
      <c r="Y24" s="236">
        <v>-4.8706829999999997</v>
      </c>
      <c r="Z24" s="81"/>
      <c r="AA24" s="236">
        <v>0</v>
      </c>
      <c r="AB24" s="236">
        <v>0</v>
      </c>
      <c r="AC24" s="236">
        <v>0</v>
      </c>
      <c r="AD24" s="236">
        <v>97289.585915999996</v>
      </c>
    </row>
    <row r="25" spans="1:30">
      <c r="B25" s="235" t="s">
        <v>426</v>
      </c>
      <c r="C25" s="236">
        <v>5735832.0244420003</v>
      </c>
      <c r="D25" s="236">
        <v>286115.98153500003</v>
      </c>
      <c r="E25" s="236">
        <v>479411.963109</v>
      </c>
      <c r="F25" s="236">
        <v>0</v>
      </c>
      <c r="G25" s="236">
        <v>1551065.0531859999</v>
      </c>
      <c r="H25" s="236">
        <v>457318.09087100002</v>
      </c>
      <c r="I25" s="236">
        <v>286877.21874799998</v>
      </c>
      <c r="J25" s="236">
        <v>106526.675468</v>
      </c>
      <c r="K25" s="236">
        <v>0</v>
      </c>
      <c r="L25" s="236">
        <v>1093746.9623149999</v>
      </c>
      <c r="M25" s="236">
        <v>1422.5967539999999</v>
      </c>
      <c r="N25" s="236">
        <v>158.471002</v>
      </c>
      <c r="O25" s="236">
        <v>0</v>
      </c>
      <c r="P25" s="236">
        <v>0</v>
      </c>
      <c r="Q25" s="236">
        <v>0</v>
      </c>
      <c r="R25" s="236">
        <v>158.471002</v>
      </c>
      <c r="S25" s="236">
        <v>0</v>
      </c>
      <c r="T25" s="236">
        <v>158.471002</v>
      </c>
      <c r="U25" s="236">
        <v>-193692.21135699999</v>
      </c>
      <c r="V25" s="236">
        <v>-167031.21212099999</v>
      </c>
      <c r="W25" s="236">
        <v>-24746.499136999999</v>
      </c>
      <c r="X25" s="236">
        <v>-1914.3693599999999</v>
      </c>
      <c r="Y25" s="236">
        <v>-0.13073899999999999</v>
      </c>
      <c r="Z25" s="81"/>
      <c r="AA25" s="236">
        <v>0</v>
      </c>
      <c r="AB25" s="236">
        <v>0</v>
      </c>
      <c r="AC25" s="236">
        <v>0</v>
      </c>
      <c r="AD25" s="236">
        <v>0</v>
      </c>
    </row>
    <row r="26" spans="1:30">
      <c r="B26" s="235" t="s">
        <v>427</v>
      </c>
      <c r="C26" s="236">
        <v>8004.155334</v>
      </c>
      <c r="D26" s="236">
        <v>0</v>
      </c>
      <c r="E26" s="236">
        <v>0</v>
      </c>
      <c r="F26" s="236">
        <v>0</v>
      </c>
      <c r="G26" s="236">
        <v>0</v>
      </c>
      <c r="H26" s="236">
        <v>0</v>
      </c>
      <c r="I26" s="236">
        <v>0</v>
      </c>
      <c r="J26" s="236">
        <v>0</v>
      </c>
      <c r="K26" s="236">
        <v>0</v>
      </c>
      <c r="L26" s="236">
        <v>0</v>
      </c>
      <c r="M26" s="236">
        <v>0</v>
      </c>
      <c r="N26" s="236">
        <v>0</v>
      </c>
      <c r="O26" s="236">
        <v>0</v>
      </c>
      <c r="P26" s="236">
        <v>0</v>
      </c>
      <c r="Q26" s="236">
        <v>0</v>
      </c>
      <c r="R26" s="236">
        <v>0</v>
      </c>
      <c r="S26" s="236">
        <v>0</v>
      </c>
      <c r="T26" s="236">
        <v>0</v>
      </c>
      <c r="U26" s="236">
        <v>-17.50909</v>
      </c>
      <c r="V26" s="236">
        <v>-17.50909</v>
      </c>
      <c r="W26" s="236">
        <v>0</v>
      </c>
      <c r="X26" s="236">
        <v>0</v>
      </c>
      <c r="Y26" s="236">
        <v>0</v>
      </c>
      <c r="Z26" s="81"/>
      <c r="AA26" s="236">
        <v>0</v>
      </c>
      <c r="AB26" s="236">
        <v>0</v>
      </c>
      <c r="AC26" s="236">
        <v>0</v>
      </c>
      <c r="AD26" s="236">
        <v>0</v>
      </c>
    </row>
    <row r="27" spans="1:30">
      <c r="B27" s="235" t="s">
        <v>428</v>
      </c>
      <c r="C27" s="236">
        <v>249830.60447399999</v>
      </c>
      <c r="D27" s="236">
        <v>17243.013749000002</v>
      </c>
      <c r="E27" s="236">
        <v>0</v>
      </c>
      <c r="F27" s="236">
        <v>0</v>
      </c>
      <c r="G27" s="236">
        <v>0</v>
      </c>
      <c r="H27" s="236">
        <v>0</v>
      </c>
      <c r="I27" s="236">
        <v>0</v>
      </c>
      <c r="J27" s="236">
        <v>0</v>
      </c>
      <c r="K27" s="236">
        <v>0</v>
      </c>
      <c r="L27" s="236">
        <v>0</v>
      </c>
      <c r="M27" s="236">
        <v>0</v>
      </c>
      <c r="N27" s="236">
        <v>0</v>
      </c>
      <c r="O27" s="236">
        <v>0</v>
      </c>
      <c r="P27" s="236">
        <v>0</v>
      </c>
      <c r="Q27" s="236">
        <v>0</v>
      </c>
      <c r="R27" s="236">
        <v>0</v>
      </c>
      <c r="S27" s="236">
        <v>0</v>
      </c>
      <c r="T27" s="236">
        <v>0</v>
      </c>
      <c r="U27" s="236">
        <v>-18802.272824</v>
      </c>
      <c r="V27" s="236">
        <v>-18802.272824</v>
      </c>
      <c r="W27" s="236">
        <v>0</v>
      </c>
      <c r="X27" s="236">
        <v>0</v>
      </c>
      <c r="Y27" s="236">
        <v>0</v>
      </c>
      <c r="Z27" s="81"/>
      <c r="AA27" s="236">
        <v>0</v>
      </c>
      <c r="AB27" s="236">
        <v>0</v>
      </c>
      <c r="AC27" s="236">
        <v>0</v>
      </c>
      <c r="AD27" s="236">
        <v>0</v>
      </c>
    </row>
    <row r="28" spans="1:30">
      <c r="B28" s="235" t="s">
        <v>429</v>
      </c>
      <c r="C28" s="236">
        <v>245447.114347</v>
      </c>
      <c r="D28" s="236">
        <v>12813.739517</v>
      </c>
      <c r="E28" s="236">
        <v>0</v>
      </c>
      <c r="F28" s="236">
        <v>0</v>
      </c>
      <c r="G28" s="236">
        <v>23.616057000000001</v>
      </c>
      <c r="H28" s="236">
        <v>23.616057000000001</v>
      </c>
      <c r="I28" s="236">
        <v>23.616057000000001</v>
      </c>
      <c r="J28" s="236">
        <v>0</v>
      </c>
      <c r="K28" s="236">
        <v>0</v>
      </c>
      <c r="L28" s="236">
        <v>0</v>
      </c>
      <c r="M28" s="236">
        <v>0</v>
      </c>
      <c r="N28" s="236">
        <v>31256.963920999999</v>
      </c>
      <c r="O28" s="236">
        <v>31256.963920999999</v>
      </c>
      <c r="P28" s="236">
        <v>31256.963920999999</v>
      </c>
      <c r="Q28" s="236">
        <v>0</v>
      </c>
      <c r="R28" s="236">
        <v>0</v>
      </c>
      <c r="S28" s="236">
        <v>0</v>
      </c>
      <c r="T28" s="236">
        <v>0</v>
      </c>
      <c r="U28" s="236">
        <v>-10965.851807999999</v>
      </c>
      <c r="V28" s="236">
        <v>-10946.230618</v>
      </c>
      <c r="W28" s="236">
        <v>-9.4464999999999993E-2</v>
      </c>
      <c r="X28" s="236">
        <v>0</v>
      </c>
      <c r="Y28" s="236">
        <v>-19.526724999999999</v>
      </c>
      <c r="Z28" s="81"/>
      <c r="AA28" s="236">
        <v>0</v>
      </c>
      <c r="AB28" s="236">
        <v>0</v>
      </c>
      <c r="AC28" s="236">
        <v>0</v>
      </c>
      <c r="AD28" s="236">
        <v>0</v>
      </c>
    </row>
    <row r="29" spans="1:30">
      <c r="B29" s="235" t="s">
        <v>430</v>
      </c>
      <c r="C29" s="236">
        <v>31195.716498999998</v>
      </c>
      <c r="D29" s="236">
        <v>0</v>
      </c>
      <c r="E29" s="236">
        <v>0</v>
      </c>
      <c r="F29" s="236">
        <v>0</v>
      </c>
      <c r="G29" s="236">
        <v>0</v>
      </c>
      <c r="H29" s="236">
        <v>0</v>
      </c>
      <c r="I29" s="236">
        <v>0</v>
      </c>
      <c r="J29" s="236">
        <v>0</v>
      </c>
      <c r="K29" s="236">
        <v>0</v>
      </c>
      <c r="L29" s="236">
        <v>0</v>
      </c>
      <c r="M29" s="236">
        <v>0</v>
      </c>
      <c r="N29" s="236">
        <v>0</v>
      </c>
      <c r="O29" s="236">
        <v>0</v>
      </c>
      <c r="P29" s="236">
        <v>0</v>
      </c>
      <c r="Q29" s="236">
        <v>0</v>
      </c>
      <c r="R29" s="236">
        <v>0</v>
      </c>
      <c r="S29" s="236">
        <v>0</v>
      </c>
      <c r="T29" s="236">
        <v>0</v>
      </c>
      <c r="U29" s="236">
        <v>-404.52528000000001</v>
      </c>
      <c r="V29" s="236">
        <v>-404.52528000000001</v>
      </c>
      <c r="W29" s="236">
        <v>0</v>
      </c>
      <c r="X29" s="236">
        <v>0</v>
      </c>
      <c r="Y29" s="236">
        <v>0</v>
      </c>
      <c r="Z29" s="81"/>
      <c r="AA29" s="236">
        <v>0</v>
      </c>
      <c r="AB29" s="236">
        <v>0</v>
      </c>
      <c r="AC29" s="236">
        <v>0</v>
      </c>
      <c r="AD29" s="236">
        <v>0</v>
      </c>
    </row>
    <row r="30" spans="1:30" ht="13.5" thickBot="1">
      <c r="B30" s="237" t="s">
        <v>431</v>
      </c>
      <c r="C30" s="238">
        <v>14961988.101551</v>
      </c>
      <c r="D30" s="238">
        <v>1705541.7291850001</v>
      </c>
      <c r="E30" s="238">
        <v>832858.84947500005</v>
      </c>
      <c r="F30" s="238">
        <v>281217.01902599999</v>
      </c>
      <c r="G30" s="238">
        <v>17763977.648146</v>
      </c>
      <c r="H30" s="238">
        <v>3967856.7169240001</v>
      </c>
      <c r="I30" s="238">
        <v>1577186.562127</v>
      </c>
      <c r="J30" s="238">
        <v>2312014.5392200002</v>
      </c>
      <c r="K30" s="238">
        <v>0</v>
      </c>
      <c r="L30" s="238">
        <v>13796120.931221999</v>
      </c>
      <c r="M30" s="238">
        <v>36295.930849999997</v>
      </c>
      <c r="N30" s="238">
        <v>28301.784589999999</v>
      </c>
      <c r="O30" s="238">
        <v>0</v>
      </c>
      <c r="P30" s="238">
        <v>0</v>
      </c>
      <c r="Q30" s="238">
        <v>0</v>
      </c>
      <c r="R30" s="238">
        <v>28301.784589999999</v>
      </c>
      <c r="S30" s="238">
        <v>0</v>
      </c>
      <c r="T30" s="238">
        <v>28301.784589999999</v>
      </c>
      <c r="U30" s="238">
        <v>-679032.35126199992</v>
      </c>
      <c r="V30" s="238">
        <v>-330834.95685800002</v>
      </c>
      <c r="W30" s="238">
        <v>-304689.42135199998</v>
      </c>
      <c r="X30" s="238">
        <v>-43489.858773</v>
      </c>
      <c r="Y30" s="238">
        <v>-18.114279</v>
      </c>
      <c r="Z30" s="81"/>
      <c r="AA30" s="238">
        <v>0</v>
      </c>
      <c r="AB30" s="238">
        <v>0</v>
      </c>
      <c r="AC30" s="238">
        <v>0</v>
      </c>
      <c r="AD30" s="238">
        <v>0</v>
      </c>
    </row>
    <row r="31" spans="1:30" ht="13.5" thickBot="1">
      <c r="B31" s="239"/>
    </row>
    <row r="32" spans="1:30" s="122" customFormat="1" ht="13.5" thickBot="1">
      <c r="A32"/>
      <c r="B32" s="241" t="s">
        <v>432</v>
      </c>
      <c r="C32" s="242">
        <v>139454332.55976799</v>
      </c>
      <c r="D32" s="242">
        <v>11516580.309227001</v>
      </c>
      <c r="E32" s="242">
        <v>8901744.2155770008</v>
      </c>
      <c r="F32" s="242">
        <v>3855115.1545389998</v>
      </c>
      <c r="G32" s="242">
        <v>111291408.629428</v>
      </c>
      <c r="H32" s="242">
        <v>28585754.707957</v>
      </c>
      <c r="I32" s="242">
        <v>16021405.712610999</v>
      </c>
      <c r="J32" s="242">
        <v>11444964.828864999</v>
      </c>
      <c r="K32" s="242">
        <v>3547.0764629999999</v>
      </c>
      <c r="L32" s="242">
        <v>82705653.921471</v>
      </c>
      <c r="M32" s="242">
        <v>370287.75429800001</v>
      </c>
      <c r="N32" s="242">
        <v>2391762.2255259999</v>
      </c>
      <c r="O32" s="242">
        <v>221307.10361300001</v>
      </c>
      <c r="P32" s="242">
        <v>221307.10281099999</v>
      </c>
      <c r="Q32" s="242">
        <v>0</v>
      </c>
      <c r="R32" s="242">
        <v>2170455.121913</v>
      </c>
      <c r="S32" s="242">
        <v>1427983.1857159999</v>
      </c>
      <c r="T32" s="242">
        <v>742471.93619700009</v>
      </c>
      <c r="U32" s="242">
        <v>-6400199.2514859997</v>
      </c>
      <c r="V32" s="242">
        <v>-3563155.5377520001</v>
      </c>
      <c r="W32" s="242">
        <v>-2341407.2750289999</v>
      </c>
      <c r="X32" s="242">
        <v>-491322.53455600003</v>
      </c>
      <c r="Y32" s="242">
        <v>-4313.904149</v>
      </c>
      <c r="Z32" s="294"/>
      <c r="AA32" s="242">
        <v>0</v>
      </c>
      <c r="AB32" s="242">
        <v>94140.666480999993</v>
      </c>
      <c r="AC32" s="242">
        <v>0</v>
      </c>
      <c r="AD32" s="242">
        <v>97289.585915999996</v>
      </c>
    </row>
    <row r="33" spans="1:30" s="122" customFormat="1">
      <c r="A33"/>
      <c r="B33" s="243"/>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113"/>
      <c r="AA33" s="113"/>
      <c r="AB33" s="113"/>
      <c r="AC33" s="113"/>
    </row>
    <row r="34" spans="1:30">
      <c r="B34" s="113" t="s">
        <v>177</v>
      </c>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AD34" s="122"/>
    </row>
    <row r="35" spans="1:30" s="122" customFormat="1">
      <c r="A35"/>
      <c r="B35" s="113" t="s">
        <v>518</v>
      </c>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113"/>
      <c r="AA35" s="113"/>
      <c r="AB35" s="113"/>
      <c r="AC35" s="113"/>
    </row>
    <row r="36" spans="1:30" s="122" customFormat="1">
      <c r="A36"/>
      <c r="B36" s="113" t="s">
        <v>433</v>
      </c>
      <c r="C36" s="243"/>
      <c r="D36" s="243"/>
      <c r="E36" s="243"/>
      <c r="F36" s="243"/>
      <c r="G36" s="244"/>
      <c r="H36" s="244"/>
      <c r="I36" s="244"/>
      <c r="J36" s="244"/>
      <c r="K36" s="244"/>
      <c r="L36" s="244"/>
      <c r="M36" s="244"/>
      <c r="N36" s="244"/>
      <c r="O36" s="244"/>
    </row>
    <row r="37" spans="1:30" s="122" customFormat="1">
      <c r="A37"/>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113"/>
      <c r="AA37" s="113"/>
      <c r="AB37" s="113"/>
      <c r="AC37" s="113"/>
      <c r="AD37" s="123"/>
    </row>
    <row r="38" spans="1:30">
      <c r="B38" s="113" t="s">
        <v>34</v>
      </c>
      <c r="AD38" s="122"/>
    </row>
  </sheetData>
  <mergeCells count="40">
    <mergeCell ref="V10:V12"/>
    <mergeCell ref="W10:W12"/>
    <mergeCell ref="X10:X12"/>
    <mergeCell ref="Y10:Y12"/>
    <mergeCell ref="P10:P12"/>
    <mergeCell ref="Q10:Q12"/>
    <mergeCell ref="R10:R12"/>
    <mergeCell ref="S10:S12"/>
    <mergeCell ref="T10:T12"/>
    <mergeCell ref="U10:U12"/>
    <mergeCell ref="N9:N12"/>
    <mergeCell ref="O9:Q9"/>
    <mergeCell ref="R9:T9"/>
    <mergeCell ref="H10:H12"/>
    <mergeCell ref="I10:I12"/>
    <mergeCell ref="J10:J12"/>
    <mergeCell ref="K10:K12"/>
    <mergeCell ref="L10:L12"/>
    <mergeCell ref="M10:M12"/>
    <mergeCell ref="O10:O12"/>
    <mergeCell ref="AB8:AB12"/>
    <mergeCell ref="AC8:AC12"/>
    <mergeCell ref="AD8:AD12"/>
    <mergeCell ref="C9:C12"/>
    <mergeCell ref="D9:D12"/>
    <mergeCell ref="E9:E12"/>
    <mergeCell ref="F9:F12"/>
    <mergeCell ref="G9:G12"/>
    <mergeCell ref="H9:K9"/>
    <mergeCell ref="L9:M9"/>
    <mergeCell ref="B4:AD4"/>
    <mergeCell ref="B5:AD5"/>
    <mergeCell ref="B7:B12"/>
    <mergeCell ref="C7:T7"/>
    <mergeCell ref="U7:Y9"/>
    <mergeCell ref="AA7:AD7"/>
    <mergeCell ref="C8:F8"/>
    <mergeCell ref="G8:M8"/>
    <mergeCell ref="N8:T8"/>
    <mergeCell ref="AA8:AA12"/>
  </mergeCells>
  <conditionalFormatting sqref="B14:B16 B24:B25 B30 B27 B20:B22">
    <cfRule type="cellIs" dxfId="183" priority="8" stopIfTrue="1" operator="equal">
      <formula>"División"</formula>
    </cfRule>
  </conditionalFormatting>
  <conditionalFormatting sqref="B28">
    <cfRule type="cellIs" dxfId="182" priority="7" stopIfTrue="1" operator="equal">
      <formula>"División"</formula>
    </cfRule>
  </conditionalFormatting>
  <conditionalFormatting sqref="B26">
    <cfRule type="cellIs" dxfId="181" priority="6" stopIfTrue="1" operator="equal">
      <formula>"División"</formula>
    </cfRule>
  </conditionalFormatting>
  <conditionalFormatting sqref="B17:B18">
    <cfRule type="cellIs" dxfId="180" priority="5" stopIfTrue="1" operator="equal">
      <formula>"División"</formula>
    </cfRule>
  </conditionalFormatting>
  <conditionalFormatting sqref="B23">
    <cfRule type="cellIs" dxfId="179" priority="4" stopIfTrue="1" operator="equal">
      <formula>"División"</formula>
    </cfRule>
  </conditionalFormatting>
  <conditionalFormatting sqref="B19">
    <cfRule type="cellIs" dxfId="178" priority="3" stopIfTrue="1" operator="equal">
      <formula>"División"</formula>
    </cfRule>
  </conditionalFormatting>
  <conditionalFormatting sqref="B29">
    <cfRule type="cellIs" dxfId="177" priority="2" stopIfTrue="1" operator="equal">
      <formula>"División"</formula>
    </cfRule>
  </conditionalFormatting>
  <conditionalFormatting sqref="B32">
    <cfRule type="cellIs" dxfId="176" priority="1" operator="equal">
      <formula>"Sistema Bancario PRELIMINAR"</formula>
    </cfRule>
  </conditionalFormatting>
  <hyperlinks>
    <hyperlink ref="AD3" location="'Índice '!A1" tooltip="Ir al Índice" display="Volver" xr:uid="{B8E09844-EB55-4E8F-A856-53ED0BE82D6E}"/>
  </hyperlinks>
  <printOptions horizontalCentered="1"/>
  <pageMargins left="0.15748031496062992" right="0.15748031496062992" top="0.69" bottom="0.27559055118110237" header="0" footer="0"/>
  <pageSetup scale="16" orientation="landscape" r:id="rId1"/>
  <headerFooter alignWithMargins="0">
    <oddFooter>&amp;L- &amp;P -&amp;R&amp;D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26AB1B9B70CB745AA905D33A290EF03" ma:contentTypeVersion="12" ma:contentTypeDescription="Crear nuevo documento." ma:contentTypeScope="" ma:versionID="8d111cc2f4340cda0496906c52c3c181">
  <xsd:schema xmlns:xsd="http://www.w3.org/2001/XMLSchema" xmlns:xs="http://www.w3.org/2001/XMLSchema" xmlns:p="http://schemas.microsoft.com/office/2006/metadata/properties" xmlns:ns2="d4c010e7-8229-4812-84fa-e6f1d0e4bb2c" xmlns:ns3="e354a11d-283e-40db-9511-c83b2921bd6a" targetNamespace="http://schemas.microsoft.com/office/2006/metadata/properties" ma:root="true" ma:fieldsID="666333353ba1abce2a9bf1f82b74f3f7" ns2:_="" ns3:_="">
    <xsd:import namespace="d4c010e7-8229-4812-84fa-e6f1d0e4bb2c"/>
    <xsd:import namespace="e354a11d-283e-40db-9511-c83b2921bd6a"/>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010e7-8229-4812-84fa-e6f1d0e4bb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9a22345e-26e3-41c8-9a19-9b4cfc27bc7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54a11d-283e-40db-9511-c83b2921bd6a"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e42d346e-0eed-4eab-a186-23685fddc6ec}" ma:internalName="TaxCatchAll" ma:showField="CatchAllData" ma:web="e354a11d-283e-40db-9511-c83b2921bd6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4c010e7-8229-4812-84fa-e6f1d0e4bb2c">
      <Terms xmlns="http://schemas.microsoft.com/office/infopath/2007/PartnerControls"/>
    </lcf76f155ced4ddcb4097134ff3c332f>
    <TaxCatchAll xmlns="e354a11d-283e-40db-9511-c83b2921bd6a" xsi:nil="true"/>
  </documentManagement>
</p:properties>
</file>

<file path=customXml/itemProps1.xml><?xml version="1.0" encoding="utf-8"?>
<ds:datastoreItem xmlns:ds="http://schemas.openxmlformats.org/officeDocument/2006/customXml" ds:itemID="{41EFF3EF-5DBE-4CAC-98D5-B205C6250A83}"/>
</file>

<file path=customXml/itemProps2.xml><?xml version="1.0" encoding="utf-8"?>
<ds:datastoreItem xmlns:ds="http://schemas.openxmlformats.org/officeDocument/2006/customXml" ds:itemID="{A9AEA1F5-FD20-4E23-B7C5-1E25BAA7C190}"/>
</file>

<file path=customXml/itemProps3.xml><?xml version="1.0" encoding="utf-8"?>
<ds:datastoreItem xmlns:ds="http://schemas.openxmlformats.org/officeDocument/2006/customXml" ds:itemID="{7D299E1D-ABE1-4F19-A230-3D517C1C1FE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31</vt:i4>
      </vt:variant>
    </vt:vector>
  </HeadingPairs>
  <TitlesOfParts>
    <vt:vector size="31" baseType="lpstr">
      <vt:lpstr>Índice </vt:lpstr>
      <vt:lpstr>Est. Situación Financ. Sistema</vt:lpstr>
      <vt:lpstr>Est. del Resultado Sistema</vt:lpstr>
      <vt:lpstr>Indicadores Sistema</vt:lpstr>
      <vt:lpstr>Est. Situación Financ. Bancos</vt:lpstr>
      <vt:lpstr>Est. del Resultado Bancos </vt:lpstr>
      <vt:lpstr>Anexos</vt:lpstr>
      <vt:lpstr>Activos Bancos 1</vt:lpstr>
      <vt:lpstr>Activos Bancos 2</vt:lpstr>
      <vt:lpstr>Pasivos Bancos 1</vt:lpstr>
      <vt:lpstr>Pasivos Bancos 2</vt:lpstr>
      <vt:lpstr>Patrimonio_Bancos</vt:lpstr>
      <vt:lpstr>Estado del Resultado Bancos 1</vt:lpstr>
      <vt:lpstr>Estado del Resultado Bancos 2</vt:lpstr>
      <vt:lpstr>Intereses  </vt:lpstr>
      <vt:lpstr>Reajustes</vt:lpstr>
      <vt:lpstr>Comisiones</vt:lpstr>
      <vt:lpstr>Resultado financiero neto</vt:lpstr>
      <vt:lpstr>Total Gastos Operacionales</vt:lpstr>
      <vt:lpstr>Indic. Activ. var. mensual</vt:lpstr>
      <vt:lpstr>Indic. Activ. var. 12 meses </vt:lpstr>
      <vt:lpstr>Ind. de Rentab. y Eficiencia</vt:lpstr>
      <vt:lpstr>Ind. R. Crédito Provisiones</vt:lpstr>
      <vt:lpstr>Ind. Mora y Deteriorada </vt:lpstr>
      <vt:lpstr>Calidad de Colocaciones 1</vt:lpstr>
      <vt:lpstr>Calidad de Colocaciones 2</vt:lpstr>
      <vt:lpstr>Calidad de Colocaciones 3</vt:lpstr>
      <vt:lpstr>Créditos contingentes</vt:lpstr>
      <vt:lpstr>Calidad Créditos contingentes</vt:lpstr>
      <vt:lpstr>Eventos Riesgo Operacional</vt:lpstr>
      <vt:lpstr>Ind. de Ev. Rie. Ope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Pavez Jimenez</dc:creator>
  <cp:lastModifiedBy>David Pavez Jimenez</cp:lastModifiedBy>
  <dcterms:created xsi:type="dcterms:W3CDTF">2023-10-25T20:35:39Z</dcterms:created>
  <dcterms:modified xsi:type="dcterms:W3CDTF">2023-10-25T20:35:40Z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0x010100726AB1B9B70CB745AA905D33A290EF03</vt:lpwstr>
  </property>
</Properties>
</file>