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 localSheetId="22">'[2]Tabla C04'!#REF!</definedName>
    <definedName name="CAMPOS">#REF!</definedName>
    <definedName name="CAMPOS2" localSheetId="22">'[2]Tabla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ar">'[1]0'!$AK$2:$AL$288</definedName>
    <definedName name="dollar">'[1]0'!$L$4</definedName>
    <definedName name="DOLLARA">'[3]0'!$M$4</definedName>
    <definedName name="graf">#REF!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'[2]0'!$AA$2:$AB$31</definedName>
    <definedName name="INSTIT" localSheetId="0">#REF!</definedName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resulmes">'Estado Resultados bancos 2'!#REF!</definedName>
    <definedName name="UF">'[4]0'!$J$2:$L$321</definedName>
    <definedName name="US">'[1]0'!$AK$2:$AL$288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<sst xmlns="http://schemas.openxmlformats.org/spreadsheetml/2006/main" count="2147" uniqueCount="834">
  <si>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</si>
  <si>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</si>
  <si>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</si>
  <si>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</si>
  <si>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</si>
  <si>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</si>
  <si>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</si>
  <si>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</si>
  <si>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</si>
  <si>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</si>
  <si>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</si>
  <si>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</si>
  <si>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</si>
  <si>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</si>
  <si>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</si>
  <si>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</si>
  <si>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</si>
  <si>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</si>
  <si>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</si>
  <si>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</si>
  <si>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</si>
  <si>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</si>
  <si>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</si>
  <si>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</si>
  <si>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</si>
  <si>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</si>
  <si>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</si>
  <si>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</si>
  <si>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</si>
  <si>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</si>
  <si>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</si>
  <si>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</si>
  <si>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</si>
  <si>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</si>
  <si>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</si>
  <si>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</si>
  <si>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</si>
  <si>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</si>
  <si>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</si>
  <si>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</si>
  <si>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</si>
  <si>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</si>
  <si>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</si>
  <si>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</si>
  <si>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</si>
  <si>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</si>
  <si>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</si>
  <si>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</si>
  <si>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</si>
  <si>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</si>
  <si>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</si>
  <si>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</si>
  <si>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</si>
  <si>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</si>
  <si>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</si>
  <si>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</si>
  <si>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</si>
  <si>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</si>
  <si>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</si>
  <si>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</si>
  <si>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</si>
  <si>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</si>
  <si>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</si>
  <si>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</si>
  <si>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</si>
  <si>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</si>
  <si>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</si>
  <si>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</si>
  <si>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</si>
  <si>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</si>
  <si>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</si>
  <si>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</si>
  <si>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</si>
  <si>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</si>
  <si>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</si>
  <si>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</si>
  <si>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</si>
  <si>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</si>
  <si>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</si>
  <si>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</si>
  <si>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</si>
  <si>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</si>
  <si>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</si>
  <si>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</si>
  <si>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</si>
  <si>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</si>
  <si>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</si>
  <si>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</si>
  <si>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</si>
  <si>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</si>
  <si>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</si>
  <si>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</si>
  <si>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</si>
  <si>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</si>
  <si>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</si>
  <si>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</si>
  <si>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</si>
  <si>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</si>
  <si>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</si>
  <si>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</si>
  <si>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</si>
  <si>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</si>
  <si>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</si>
  <si>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</si>
  <si>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</si>
  <si>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</si>
  <si>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</si>
  <si>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</si>
  <si>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</si>
  <si>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</si>
  <si>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</si>
  <si>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</si>
  <si>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</si>
  <si>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</si>
  <si>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</si>
  <si>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</si>
  <si>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</si>
  <si>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</si>
  <si>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</si>
  <si>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</si>
  <si>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</si>
  <si>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</si>
  <si>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</si>
  <si>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</si>
  <si>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</si>
  <si>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</si>
  <si>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</si>
  <si>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</si>
  <si>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</si>
  <si>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</si>
  <si>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</si>
  <si>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</si>
  <si>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</si>
  <si>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</si>
  <si>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</si>
  <si>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</si>
  <si>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</si>
  <si>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</si>
  <si>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</si>
  <si>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</si>
  <si>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</si>
  <si>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</si>
  <si>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</si>
  <si>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</si>
  <si>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</si>
  <si>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</si>
  <si>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</si>
  <si>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</si>
  <si>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</si>
  <si>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</si>
  <si>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</si>
  <si>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</si>
  <si>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</si>
  <si>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</si>
  <si>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</si>
  <si>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</si>
  <si>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</si>
  <si>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</si>
  <si>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</si>
  <si>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</si>
  <si>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</si>
  <si>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</si>
  <si>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</si>
  <si>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</si>
  <si>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</si>
  <si>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</si>
  <si>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</si>
  <si>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</si>
  <si>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</si>
  <si>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</si>
  <si>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</si>
  <si>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</si>
  <si>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</si>
  <si>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</si>
  <si>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</si>
  <si>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</si>
  <si>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</si>
  <si>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</si>
  <si>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</si>
  <si>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</si>
  <si>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</si>
  <si>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</si>
  <si>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</si>
  <si>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</si>
  <si>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</si>
  <si>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</si>
  <si>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</si>
  <si>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</si>
  <si>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</si>
  <si>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</si>
  <si>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</si>
  <si>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</si>
  <si>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</si>
  <si>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</si>
  <si>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</si>
  <si>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</si>
  <si>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</si>
  <si>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</si>
  <si>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</si>
  <si>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</si>
  <si>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</si>
  <si>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</si>
  <si>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</si>
  <si>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</si>
  <si>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</si>
  <si>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</si>
  <si>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</si>
  <si>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</si>
  <si>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</si>
  <si>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</si>
  <si>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</si>
  <si>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</si>
  <si>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</si>
  <si>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</si>
  <si>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</si>
  <si>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</si>
  <si>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</si>
  <si>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</si>
  <si>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</si>
  <si>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</si>
  <si>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</si>
  <si>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</si>
  <si>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</si>
  <si>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</si>
  <si>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</si>
  <si>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</si>
  <si>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</si>
  <si>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</si>
  <si>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</si>
  <si>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</si>
  <si>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</si>
  <si>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</si>
  <si>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</si>
  <si>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</si>
  <si>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</si>
  <si>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</si>
  <si>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</si>
  <si>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</si>
  <si>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</si>
  <si>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</si>
  <si>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</si>
  <si>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</si>
  <si>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</si>
  <si>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</si>
  <si>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</si>
  <si>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</si>
  <si>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</si>
  <si>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</si>
  <si>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</si>
  <si>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</si>
  <si>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</si>
  <si>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</si>
  <si>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</si>
  <si>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</si>
  <si>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</si>
  <si>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</si>
  <si>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</si>
  <si>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</si>
  <si>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</si>
  <si>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</si>
  <si>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</si>
  <si>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</si>
  <si>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</si>
  <si>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</si>
  <si>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</si>
  <si>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</si>
  <si>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</si>
  <si>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</si>
  <si>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</si>
  <si>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</si>
  <si>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</si>
  <si>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</si>
  <si>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</si>
  <si>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</si>
  <si>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</si>
  <si>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</si>
  <si>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</si>
  <si>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</si>
  <si>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</si>
  <si>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</si>
  <si>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</si>
  <si>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</si>
  <si>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</si>
  <si>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</si>
  <si>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</si>
  <si>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</si>
  <si>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</si>
  <si>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</si>
  <si>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</si>
  <si>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</si>
  <si>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</si>
  <si>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</si>
  <si>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</si>
  <si>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</si>
  <si>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</si>
  <si>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</si>
  <si>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</si>
  <si>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</si>
  <si>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</si>
  <si>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</si>
  <si>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</si>
  <si>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</si>
  <si>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</si>
  <si>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</si>
  <si>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</si>
  <si>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</si>
  <si>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</si>
  <si>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</si>
  <si>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</si>
  <si>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</si>
  <si>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</si>
  <si>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</si>
  <si>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</si>
  <si>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</si>
  <si>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</si>
  <si>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</si>
  <si>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</si>
  <si>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</si>
  <si>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</si>
  <si>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</si>
  <si>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</si>
  <si>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</si>
  <si>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</si>
  <si>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</si>
  <si>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</si>
  <si>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</si>
  <si>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</si>
  <si>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</si>
  <si>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</si>
  <si>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</si>
  <si>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</si>
  <si>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</si>
  <si>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</si>
  <si>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</si>
  <si>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</si>
  <si>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</si>
  <si>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</si>
  <si>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</si>
  <si>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</si>
  <si>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</si>
  <si>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</si>
  <si>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</si>
  <si>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</si>
  <si>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</si>
  <si>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</si>
  <si>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</si>
  <si>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</si>
  <si>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</si>
  <si>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</si>
  <si>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</si>
  <si>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</si>
  <si>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</si>
  <si>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</si>
  <si>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</si>
  <si>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</si>
  <si>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</si>
  <si>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</si>
  <si>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</si>
  <si>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</si>
  <si>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</si>
  <si>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</si>
  <si>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</si>
  <si>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</si>
  <si>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</si>
  <si>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</si>
  <si>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</si>
  <si>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</si>
  <si>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</si>
  <si>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</si>
  <si>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</si>
  <si>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</si>
  <si>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</si>
  <si>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</si>
  <si>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</si>
  <si>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</si>
  <si>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</si>
  <si>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</si>
  <si>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</si>
  <si>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</si>
  <si>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</si>
  <si>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</si>
  <si>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</si>
  <si>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</si>
  <si>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</si>
  <si>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</si>
  <si>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</si>
  <si>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</si>
  <si>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</si>
  <si>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</si>
  <si>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</si>
  <si>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</si>
  <si>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</si>
  <si>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</si>
  <si>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</si>
  <si>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</si>
  <si>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</si>
  <si>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</si>
  <si>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</si>
  <si>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</si>
  <si>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</si>
  <si>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</si>
  <si>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</si>
  <si>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</si>
  <si>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</si>
  <si>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</si>
  <si>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</si>
  <si>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</si>
  <si>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</si>
  <si>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</si>
  <si>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</si>
  <si>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</si>
  <si>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</si>
  <si>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</si>
  <si>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</si>
  <si>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</si>
  <si>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</si>
  <si>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</si>
  <si>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</si>
  <si>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</si>
  <si>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</si>
  <si>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</si>
  <si>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</si>
  <si>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</si>
  <si>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</si>
  <si>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</si>
  <si>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</si>
  <si>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</si>
  <si>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</si>
  <si>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</si>
  <si>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</si>
  <si>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</si>
  <si>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</si>
  <si>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</si>
  <si>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</si>
  <si>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</si>
  <si>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</si>
  <si>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</si>
  <si>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</si>
  <si>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</si>
  <si>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</si>
  <si>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</si>
  <si>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</si>
  <si>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</si>
  <si>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</si>
  <si>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</si>
  <si>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</si>
  <si>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</si>
  <si>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</si>
  <si>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</si>
  <si>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</si>
  <si>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</si>
  <si>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</si>
  <si>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</si>
  <si>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</si>
  <si>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</si>
  <si>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</si>
  <si>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</si>
  <si>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</si>
  <si>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</si>
  <si>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</si>
  <si>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</si>
  <si>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</si>
  <si>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</si>
  <si>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</si>
  <si>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</si>
  <si>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</si>
  <si>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</si>
  <si>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</si>
  <si>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</si>
  <si>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</si>
  <si>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</si>
  <si>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</si>
  <si>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</si>
  <si>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</si>
  <si>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</si>
  <si>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</si>
  <si>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</si>
  <si>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</si>
  <si>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</si>
  <si>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</si>
  <si>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</si>
  <si>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</si>
  <si>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</si>
  <si>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</si>
  <si>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</si>
  <si>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</si>
  <si>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</si>
  <si>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</si>
  <si>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</si>
  <si>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</si>
  <si>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</si>
  <si>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</si>
  <si>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</si>
  <si>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</si>
  <si>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</si>
  <si>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</si>
  <si>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</si>
  <si>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</si>
  <si>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</si>
  <si>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</si>
  <si>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</si>
  <si>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</si>
  <si>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</si>
  <si>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</si>
  <si>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</si>
  <si>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</si>
  <si>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</si>
  <si>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</si>
  <si>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</si>
  <si>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</si>
  <si>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</si>
  <si>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</si>
  <si>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</si>
  <si>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</si>
  <si>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</si>
  <si>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</si>
  <si>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</si>
  <si>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</si>
  <si>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</si>
  <si>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</si>
  <si>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</si>
  <si>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</si>
  <si>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</si>
  <si>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</si>
  <si>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</si>
  <si>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</si>
  <si>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</si>
  <si>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</si>
  <si>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</si>
  <si>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</si>
  <si>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</si>
  <si>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</si>
  <si>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</si>
  <si>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</si>
  <si>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</si>
  <si>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</si>
  <si>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</si>
  <si>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</si>
  <si>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</si>
  <si>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</si>
  <si>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</si>
  <si>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</si>
  <si>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</si>
  <si>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</si>
  <si>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</si>
  <si>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</si>
  <si>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</si>
  <si>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</si>
  <si>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</si>
  <si>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</si>
  <si>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</si>
  <si>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</si>
  <si>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</si>
  <si>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</si>
  <si>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</si>
  <si>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</si>
  <si>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</si>
  <si>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</si>
  <si>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</si>
  <si>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</si>
  <si>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</si>
  <si>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</si>
  <si>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</si>
  <si>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</si>
  <si>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</si>
  <si>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</si>
  <si>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</si>
  <si>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</si>
  <si>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</si>
  <si>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</si>
  <si>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</si>
  <si>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</si>
  <si>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</si>
  <si>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</si>
  <si>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</si>
  <si>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</si>
  <si>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</si>
  <si>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</si>
  <si>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</si>
  <si>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</si>
  <si>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</si>
  <si>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</si>
  <si>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</si>
  <si>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</si>
  <si>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</si>
  <si>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</si>
  <si>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</si>
  <si>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</si>
  <si>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</si>
  <si>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</si>
  <si>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</si>
  <si>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</si>
  <si>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</si>
  <si>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</si>
  <si>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</si>
  <si>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</si>
  <si>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</si>
  <si>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</si>
  <si>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</si>
  <si>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</si>
  <si>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</si>
  <si>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</si>
  <si>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</si>
  <si>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</si>
  <si>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</si>
  <si>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</si>
  <si>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</si>
  <si>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</si>
  <si>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</si>
  <si>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</si>
  <si>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</si>
  <si>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</si>
  <si>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</si>
  <si>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</si>
  <si>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</si>
  <si>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</si>
  <si>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</si>
  <si>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</si>
  <si>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</si>
  <si>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</si>
  <si>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</si>
  <si>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</si>
  <si>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</si>
  <si>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</si>
  <si>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</si>
  <si>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</si>
  <si>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</si>
  <si>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</si>
  <si>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</si>
  <si>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</si>
  <si>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</si>
  <si>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</si>
  <si>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</si>
  <si>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</si>
  <si>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</si>
  <si>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</si>
  <si>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</si>
  <si>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</si>
  <si>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</si>
  <si>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</si>
  <si>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</si>
  <si>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</si>
  <si>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</si>
  <si>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</si>
  <si>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</si>
  <si>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</si>
  <si>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</si>
  <si>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</si>
  <si>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</si>
  <si>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</si>
  <si>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</si>
  <si>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</si>
  <si>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</si>
  <si>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</si>
  <si>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</si>
  <si>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</si>
  <si>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</si>
  <si>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</si>
  <si>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</si>
  <si>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</si>
  <si>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</si>
  <si>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</si>
  <si>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</si>
  <si>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</si>
  <si>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</si>
  <si>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</si>
  <si>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</si>
  <si>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</si>
  <si>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</si>
  <si>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</si>
  <si>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</si>
  <si>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</si>
  <si>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</si>
  <si>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</si>
  <si>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</si>
  <si>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</si>
  <si>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</si>
  <si>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</si>
  <si>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</si>
  <si>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</si>
  <si>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</si>
  <si>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</si>
  <si>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</si>
  <si>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</si>
  <si>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</si>
  <si>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</si>
  <si>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</si>
  <si>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</si>
  <si>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</si>
  <si>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</si>
  <si>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</si>
  <si>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</si>
  <si>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</si>
  <si>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</si>
  <si>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</si>
  <si>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</si>
  <si>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</si>
  <si>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</si>
  <si>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</si>
  <si>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</si>
  <si>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</si>
  <si>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</si>
  <si>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</si>
  <si>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</si>
  <si>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</si>
  <si>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</si>
  <si>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</si>
  <si>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</si>
  <si>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</si>
  <si>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</si>
  <si>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</si>
  <si>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</si>
  <si>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</si>
  <si>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</si>
  <si>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</si>
  <si>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</si>
  <si>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</si>
  <si>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</si>
  <si>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</si>
  <si>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</si>
  <si>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</si>
  <si>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</si>
  <si>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</si>
  <si>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</si>
  <si>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</si>
  <si>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</si>
  <si>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</si>
  <si>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</si>
  <si>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</si>
  <si>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</si>
  <si>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</si>
  <si>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</si>
  <si>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</si>
  <si>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</si>
  <si>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</si>
  <si>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</si>
  <si>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</si>
  <si>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</si>
  <si>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</si>
  <si>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</si>
  <si>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</si>
  <si>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</si>
  <si>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</si>
  <si>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</si>
  <si>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</si>
  <si>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</si>
  <si>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</si>
  <si>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</si>
  <si>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</si>
  <si>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</si>
  <si>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</si>
  <si>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</si>
  <si>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</si>
  <si>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</si>
  <si>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</si>
  <si>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</si>
  <si>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</si>
  <si>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</si>
  <si>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</si>
  <si>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</si>
  <si>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</si>
  <si>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</si>
  <si>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</si>
  <si>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</si>
  <si>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</si>
  <si>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</si>
  <si>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</si>
  <si>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</si>
  <si>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</si>
  <si>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</si>
  <si>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</si>
  <si>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</si>
  <si>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</si>
  <si>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</si>
  <si>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</si>
  <si>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</si>
  <si>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</si>
  <si>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</si>
  <si>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</si>
  <si>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</si>
  <si>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</si>
  <si>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</si>
  <si>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</si>
  <si>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</si>
  <si>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</si>
  <si>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</si>
  <si>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</si>
  <si>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</si>
  <si>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</si>
  <si>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</si>
  <si>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</si>
  <si>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</si>
  <si>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</si>
  <si>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</si>
  <si>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</si>
  <si>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</si>
  <si>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</si>
  <si>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</si>
  <si>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</si>
  <si>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</si>
  <si>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</si>
  <si>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</si>
  <si>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</si>
  <si>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</si>
  <si>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</si>
  <si>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</si>
  <si>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</si>
  <si>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</si>
  <si>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</si>
  <si>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</si>
  <si>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2012</t>
  </si>
  <si>
    <t>Act.: 28/11/2012 15:55</t>
  </si>
  <si>
    <t>Información Financiera Mensual - oct 2012</t>
  </si>
  <si>
    <t>DE RIESGO AL MES DE OCTUBRE DE 2012</t>
  </si>
  <si>
    <t>CRÉDITOS CONTINGENTES CONSOLIDADOS POR INSTITUCIONES AL MES DE OCTUBRE DE 2012</t>
  </si>
  <si>
    <t>ESTRUCTURA DE LAS COLOCACIONES EN BASE A SU CALIFICACIÓN DE RIESGO III AL MES DE OCTUBRE DE 2012</t>
  </si>
  <si>
    <t>ESTRUCTURA DE LAS COLOCACIONES EN BASE A SU CALIFICACIÓN DE RIESGO II AL MES DE OCTUBRE DE 2012</t>
  </si>
  <si>
    <t>ESTRUCTURA DE LAS COLOCACIONES EN BASE A SU CALIFICACIÓN DE RIESGO I AL MES DE OCTUBRE DE 2012</t>
  </si>
  <si>
    <t>INDICADORES DE RIESGO DE CRÉDITO CARTERA CON MOROSIDAD 90 DÍAS O MÁS Y CARTERA DETERIORADA AL MES DE OCTUBRE DE 2012</t>
  </si>
  <si>
    <t>INDICADORES DE RIESGO DE CRÉDITO PROVISIONES AL MES DE OCTUBRE DE 2012</t>
  </si>
  <si>
    <t>INDICADORES DE RENTABILIDAD Y EFICIENCIA POR INSTITUCIONES AL MES DE OCTUBRE DE 2012</t>
  </si>
  <si>
    <t>INDICADORES DE ACTIVIDAD ANUAL (VARIACIÓN 12 MESES) (1) POR INSTITUCIONES AL MES DE OCTUBRE DE 2012</t>
  </si>
  <si>
    <t>INDICADORES DE ACTIVIDAD MENSUAL (1) POR INSTITUCIONES AL MES DE OCTUBRE DE 2012</t>
  </si>
  <si>
    <t>DESGLOSE DE LA UTILIDAD NETA DE OPERACIONES FINANCIERAS Y CAMBIOS POR INSTITUCIONES AL MES DE OCTUBRE DE 2012</t>
  </si>
  <si>
    <t>DESGLOSE DE LAS COMISIONES NETAS POR INSTITUCIONES AL MES DE OCTUBRE DE 2012</t>
  </si>
  <si>
    <t>DESGLOSE DEL MARGEN DE INTERESES POR INSTITUCIONES AL MES DE OCTUBRE DE 2012</t>
  </si>
  <si>
    <t>ESTRUCTURA DEL ESTADO DE RESULTADOS CONSOLIDADA POR INSTITUCIONES II AL MES DE OCTUBRE DE 2012</t>
  </si>
  <si>
    <t>ESTRUCTURA DEL ESTADO DE RESULTADOS CONSOLIDADA POR INSTITUCIONES I AL MES DE OCTUBRE DE 2012</t>
  </si>
  <si>
    <t>OTRAS PROVISIONES CONSOLIDADAS POR INSTITUCIONES AL MES DE OCTUBRE DE 2012</t>
  </si>
  <si>
    <t>PRINCIPALES PASIVOS CONSOLIDADOS POR INSTITUCIONES AL MES DE OCTUBRE DE 2012</t>
  </si>
  <si>
    <t>PRINCIPALES ACTIVOS CONSOLIDADOS POR INSTITUCIONES II AL MES DE OCTUBRE DE 2012</t>
  </si>
  <si>
    <t>PRINCIPALES ACTIVOS CONSOLIDADOS POR INSTITUCIONES I AL MES DE OCTUBRE DE 2012</t>
  </si>
  <si>
    <t>DEL SISTEMA BANCARIO</t>
  </si>
  <si>
    <t>AL MES DE OCTUBRE DE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</si>
</sst>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6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1" applyFont="1" applyFill="1">
      <alignment/>
      <protection/>
    </xf>
    <xf numFmtId="0" fontId="6" fillId="0" borderId="0" xfId="0" applyFont="1" applyAlignment="1">
      <alignment/>
    </xf>
    <xf numFmtId="0" fontId="9" fillId="0" borderId="0" xfId="112" applyFont="1" applyAlignment="1">
      <alignment horizontal="left" vertical="center"/>
      <protection/>
    </xf>
    <xf numFmtId="0" fontId="10" fillId="55" borderId="0" xfId="113" applyFont="1" applyFill="1">
      <alignment/>
      <protection/>
    </xf>
    <xf numFmtId="0" fontId="0" fillId="55" borderId="0" xfId="113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3" applyFont="1" applyFill="1" applyAlignment="1">
      <alignment horizontal="left" indent="1"/>
      <protection/>
    </xf>
    <xf numFmtId="0" fontId="12" fillId="55" borderId="0" xfId="113" applyFont="1" applyFill="1" applyBorder="1" applyAlignment="1">
      <alignment horizontal="centerContinuous"/>
      <protection/>
    </xf>
    <xf numFmtId="0" fontId="13" fillId="55" borderId="0" xfId="113" applyFont="1" applyFill="1" applyBorder="1" applyAlignment="1">
      <alignment horizontal="centerContinuous"/>
      <protection/>
    </xf>
    <xf numFmtId="0" fontId="6" fillId="55" borderId="0" xfId="113" applyFont="1" applyFill="1" applyBorder="1" applyAlignment="1">
      <alignment horizontal="centerContinuous"/>
      <protection/>
    </xf>
    <xf numFmtId="4" fontId="6" fillId="55" borderId="0" xfId="113" applyNumberFormat="1" applyFont="1" applyFill="1" applyBorder="1" applyAlignment="1">
      <alignment horizontal="centerContinuous"/>
      <protection/>
    </xf>
    <xf numFmtId="0" fontId="0" fillId="55" borderId="0" xfId="113" applyFont="1" applyFill="1" applyBorder="1">
      <alignment/>
      <protection/>
    </xf>
    <xf numFmtId="0" fontId="13" fillId="55" borderId="20" xfId="113" applyFont="1" applyFill="1" applyBorder="1" applyAlignment="1">
      <alignment vertical="center"/>
      <protection/>
    </xf>
    <xf numFmtId="0" fontId="13" fillId="55" borderId="0" xfId="113" applyFont="1" applyFill="1" applyBorder="1" applyAlignment="1">
      <alignment vertical="center"/>
      <protection/>
    </xf>
    <xf numFmtId="0" fontId="15" fillId="55" borderId="20" xfId="113" applyFont="1" applyFill="1" applyBorder="1" applyAlignment="1">
      <alignment horizontal="center" vertical="center"/>
      <protection/>
    </xf>
    <xf numFmtId="0" fontId="15" fillId="55" borderId="0" xfId="113" applyFont="1" applyFill="1" applyBorder="1" applyAlignment="1">
      <alignment horizontal="center" vertical="center"/>
      <protection/>
    </xf>
    <xf numFmtId="0" fontId="13" fillId="55" borderId="21" xfId="113" applyFont="1" applyFill="1" applyBorder="1" applyAlignment="1">
      <alignment vertical="center"/>
      <protection/>
    </xf>
    <xf numFmtId="0" fontId="15" fillId="55" borderId="21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164" fontId="15" fillId="55" borderId="9" xfId="113" applyNumberFormat="1" applyFont="1" applyFill="1" applyBorder="1" applyAlignment="1">
      <alignment horizontal="center" vertical="center"/>
      <protection/>
    </xf>
    <xf numFmtId="0" fontId="6" fillId="55" borderId="0" xfId="113" applyFont="1" applyFill="1" applyBorder="1" applyAlignment="1">
      <alignment vertical="center"/>
      <protection/>
    </xf>
    <xf numFmtId="3" fontId="6" fillId="55" borderId="0" xfId="113" applyNumberFormat="1" applyFont="1" applyFill="1" applyBorder="1" applyAlignment="1">
      <alignment horizontal="center" vertical="center"/>
      <protection/>
    </xf>
    <xf numFmtId="10" fontId="6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>
      <alignment/>
      <protection/>
    </xf>
    <xf numFmtId="0" fontId="16" fillId="55" borderId="0" xfId="113" applyFont="1" applyFill="1" applyBorder="1">
      <alignment/>
      <protection/>
    </xf>
    <xf numFmtId="3" fontId="16" fillId="4" borderId="20" xfId="113" applyNumberFormat="1" applyFont="1" applyFill="1" applyBorder="1">
      <alignment/>
      <protection/>
    </xf>
    <xf numFmtId="4" fontId="16" fillId="4" borderId="20" xfId="113" applyNumberFormat="1" applyFont="1" applyFill="1" applyBorder="1" applyAlignment="1">
      <alignment horizontal="center" vertical="center"/>
      <protection/>
    </xf>
    <xf numFmtId="0" fontId="16" fillId="4" borderId="22" xfId="113" applyFont="1" applyFill="1" applyBorder="1" applyAlignment="1" quotePrefix="1">
      <alignment horizontal="left" indent="1"/>
      <protection/>
    </xf>
    <xf numFmtId="3" fontId="16" fillId="4" borderId="22" xfId="113" applyNumberFormat="1" applyFont="1" applyFill="1" applyBorder="1">
      <alignment/>
      <protection/>
    </xf>
    <xf numFmtId="3" fontId="16" fillId="55" borderId="0" xfId="113" applyNumberFormat="1" applyFont="1" applyFill="1" applyBorder="1">
      <alignment/>
      <protection/>
    </xf>
    <xf numFmtId="4" fontId="16" fillId="4" borderId="22" xfId="113" applyNumberFormat="1" applyFont="1" applyFill="1" applyBorder="1" applyAlignment="1">
      <alignment horizontal="center" vertical="center"/>
      <protection/>
    </xf>
    <xf numFmtId="3" fontId="0" fillId="55" borderId="0" xfId="113" applyNumberFormat="1" applyFont="1" applyFill="1">
      <alignment/>
      <protection/>
    </xf>
    <xf numFmtId="4" fontId="16" fillId="55" borderId="22" xfId="113" applyNumberFormat="1" applyFont="1" applyFill="1" applyBorder="1" applyAlignment="1">
      <alignment horizontal="center" vertical="center"/>
      <protection/>
    </xf>
    <xf numFmtId="3" fontId="16" fillId="55" borderId="22" xfId="113" applyNumberFormat="1" applyFont="1" applyFill="1" applyBorder="1">
      <alignment/>
      <protection/>
    </xf>
    <xf numFmtId="0" fontId="0" fillId="4" borderId="22" xfId="113" applyFont="1" applyFill="1" applyBorder="1" applyAlignment="1" quotePrefix="1">
      <alignment horizontal="left" indent="2"/>
      <protection/>
    </xf>
    <xf numFmtId="3" fontId="0" fillId="4" borderId="22" xfId="113" applyNumberFormat="1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4" fontId="0" fillId="4" borderId="22" xfId="113" applyNumberFormat="1" applyFont="1" applyFill="1" applyBorder="1" applyAlignment="1">
      <alignment horizontal="center" vertical="center"/>
      <protection/>
    </xf>
    <xf numFmtId="4" fontId="0" fillId="55" borderId="22" xfId="113" applyNumberFormat="1" applyFont="1" applyFill="1" applyBorder="1" applyAlignment="1">
      <alignment horizontal="center" vertical="center"/>
      <protection/>
    </xf>
    <xf numFmtId="3" fontId="0" fillId="55" borderId="22" xfId="113" applyNumberFormat="1" applyFont="1" applyFill="1" applyBorder="1">
      <alignment/>
      <protection/>
    </xf>
    <xf numFmtId="0" fontId="16" fillId="4" borderId="22" xfId="113" applyFont="1" applyFill="1" applyBorder="1">
      <alignment/>
      <protection/>
    </xf>
    <xf numFmtId="0" fontId="16" fillId="0" borderId="22" xfId="113" applyFont="1" applyFill="1" applyBorder="1" applyAlignment="1" quotePrefix="1">
      <alignment horizontal="left" indent="1"/>
      <protection/>
    </xf>
    <xf numFmtId="0" fontId="0" fillId="0" borderId="22" xfId="113" applyFont="1" applyFill="1" applyBorder="1" applyAlignment="1" quotePrefix="1">
      <alignment horizontal="left" indent="2"/>
      <protection/>
    </xf>
    <xf numFmtId="0" fontId="16" fillId="0" borderId="22" xfId="113" applyFont="1" applyFill="1" applyBorder="1">
      <alignment/>
      <protection/>
    </xf>
    <xf numFmtId="0" fontId="6" fillId="0" borderId="22" xfId="113" applyFont="1" applyFill="1" applyBorder="1" applyAlignment="1">
      <alignment vertical="center"/>
      <protection/>
    </xf>
    <xf numFmtId="3" fontId="6" fillId="55" borderId="22" xfId="113" applyNumberFormat="1" applyFont="1" applyFill="1" applyBorder="1" applyAlignment="1">
      <alignment vertical="center"/>
      <protection/>
    </xf>
    <xf numFmtId="4" fontId="6" fillId="55" borderId="22" xfId="113" applyNumberFormat="1" applyFont="1" applyFill="1" applyBorder="1" applyAlignment="1">
      <alignment horizontal="center" vertical="center"/>
      <protection/>
    </xf>
    <xf numFmtId="0" fontId="16" fillId="4" borderId="9" xfId="113" applyFont="1" applyFill="1" applyBorder="1">
      <alignment/>
      <protection/>
    </xf>
    <xf numFmtId="0" fontId="0" fillId="4" borderId="22" xfId="113" applyFont="1" applyFill="1" applyBorder="1">
      <alignment/>
      <protection/>
    </xf>
    <xf numFmtId="0" fontId="0" fillId="0" borderId="22" xfId="113" applyFont="1" applyFill="1" applyBorder="1">
      <alignment/>
      <protection/>
    </xf>
    <xf numFmtId="0" fontId="16" fillId="4" borderId="21" xfId="113" applyFont="1" applyFill="1" applyBorder="1">
      <alignment/>
      <protection/>
    </xf>
    <xf numFmtId="0" fontId="0" fillId="4" borderId="0" xfId="113" applyFont="1" applyFill="1" applyBorder="1">
      <alignment/>
      <protection/>
    </xf>
    <xf numFmtId="3" fontId="16" fillId="4" borderId="21" xfId="113" applyNumberFormat="1" applyFont="1" applyFill="1" applyBorder="1">
      <alignment/>
      <protection/>
    </xf>
    <xf numFmtId="4" fontId="16" fillId="4" borderId="21" xfId="113" applyNumberFormat="1" applyFont="1" applyFill="1" applyBorder="1" applyAlignment="1">
      <alignment horizontal="center" vertical="center"/>
      <protection/>
    </xf>
    <xf numFmtId="0" fontId="16" fillId="4" borderId="0" xfId="113" applyFont="1" applyFill="1" applyBorder="1">
      <alignment/>
      <protection/>
    </xf>
    <xf numFmtId="3" fontId="16" fillId="4" borderId="9" xfId="113" applyNumberFormat="1" applyFont="1" applyFill="1" applyBorder="1">
      <alignment/>
      <protection/>
    </xf>
    <xf numFmtId="4" fontId="16" fillId="4" borderId="9" xfId="113" applyNumberFormat="1" applyFont="1" applyFill="1" applyBorder="1" applyAlignment="1">
      <alignment horizontal="center" vertical="center"/>
      <protection/>
    </xf>
    <xf numFmtId="4" fontId="16" fillId="55" borderId="9" xfId="113" applyNumberFormat="1" applyFont="1" applyFill="1" applyBorder="1" applyAlignment="1">
      <alignment horizontal="center" vertical="center"/>
      <protection/>
    </xf>
    <xf numFmtId="3" fontId="16" fillId="55" borderId="9" xfId="113" applyNumberFormat="1" applyFont="1" applyFill="1" applyBorder="1">
      <alignment/>
      <protection/>
    </xf>
    <xf numFmtId="0" fontId="0" fillId="4" borderId="21" xfId="113" applyFont="1" applyFill="1" applyBorder="1">
      <alignment/>
      <protection/>
    </xf>
    <xf numFmtId="0" fontId="16" fillId="0" borderId="9" xfId="113" applyFont="1" applyFill="1" applyBorder="1">
      <alignment/>
      <protection/>
    </xf>
    <xf numFmtId="0" fontId="0" fillId="0" borderId="21" xfId="113" applyFont="1" applyFill="1" applyBorder="1">
      <alignment/>
      <protection/>
    </xf>
    <xf numFmtId="3" fontId="0" fillId="55" borderId="21" xfId="113" applyNumberFormat="1" applyFont="1" applyFill="1" applyBorder="1">
      <alignment/>
      <protection/>
    </xf>
    <xf numFmtId="4" fontId="0" fillId="55" borderId="21" xfId="113" applyNumberFormat="1" applyFont="1" applyFill="1" applyBorder="1" applyAlignment="1">
      <alignment horizontal="center" vertical="center"/>
      <protection/>
    </xf>
    <xf numFmtId="0" fontId="0" fillId="0" borderId="0" xfId="113" applyFont="1" applyFill="1" applyBorder="1">
      <alignment/>
      <protection/>
    </xf>
    <xf numFmtId="4" fontId="0" fillId="55" borderId="0" xfId="113" applyNumberFormat="1" applyFont="1" applyFill="1" applyBorder="1" applyAlignment="1">
      <alignment horizontal="center" vertical="center"/>
      <protection/>
    </xf>
    <xf numFmtId="0" fontId="17" fillId="0" borderId="0" xfId="113" applyFont="1" applyFill="1" applyBorder="1">
      <alignment/>
      <protection/>
    </xf>
    <xf numFmtId="0" fontId="17" fillId="55" borderId="0" xfId="113" applyFont="1" applyFill="1" applyBorder="1">
      <alignment/>
      <protection/>
    </xf>
    <xf numFmtId="3" fontId="18" fillId="55" borderId="0" xfId="113" applyNumberFormat="1" applyFont="1" applyFill="1" applyBorder="1">
      <alignment/>
      <protection/>
    </xf>
    <xf numFmtId="4" fontId="18" fillId="55" borderId="0" xfId="113" applyNumberFormat="1" applyFont="1" applyFill="1" applyBorder="1" applyAlignment="1">
      <alignment horizontal="center" vertical="center"/>
      <protection/>
    </xf>
    <xf numFmtId="0" fontId="0" fillId="4" borderId="22" xfId="113" applyFont="1" applyFill="1" applyBorder="1" applyAlignment="1">
      <alignment horizontal="left" indent="2"/>
      <protection/>
    </xf>
    <xf numFmtId="0" fontId="0" fillId="4" borderId="22" xfId="113" applyFont="1" applyFill="1" applyBorder="1" applyAlignment="1">
      <alignment horizontal="left" indent="3"/>
      <protection/>
    </xf>
    <xf numFmtId="0" fontId="0" fillId="0" borderId="22" xfId="113" applyFont="1" applyFill="1" applyBorder="1" applyAlignment="1">
      <alignment horizontal="left" indent="2"/>
      <protection/>
    </xf>
    <xf numFmtId="0" fontId="0" fillId="55" borderId="0" xfId="113" applyFont="1" applyFill="1" applyAlignment="1">
      <alignment horizontal="center"/>
      <protection/>
    </xf>
    <xf numFmtId="4" fontId="16" fillId="55" borderId="0" xfId="113" applyNumberFormat="1" applyFont="1" applyFill="1" applyBorder="1" applyAlignment="1">
      <alignment horizontal="center" vertical="center"/>
      <protection/>
    </xf>
    <xf numFmtId="2" fontId="0" fillId="55" borderId="0" xfId="113" applyNumberFormat="1" applyFont="1" applyFill="1" applyAlignment="1">
      <alignment horizontal="center"/>
      <protection/>
    </xf>
    <xf numFmtId="0" fontId="16" fillId="0" borderId="0" xfId="113" applyFont="1" applyFill="1" applyBorder="1">
      <alignment/>
      <protection/>
    </xf>
    <xf numFmtId="3" fontId="16" fillId="55" borderId="0" xfId="119" applyNumberFormat="1" applyFont="1" applyFill="1" applyBorder="1" applyAlignment="1">
      <alignment/>
    </xf>
    <xf numFmtId="10" fontId="16" fillId="55" borderId="0" xfId="119" applyNumberFormat="1" applyFont="1" applyFill="1" applyBorder="1" applyAlignment="1">
      <alignment/>
    </xf>
    <xf numFmtId="4" fontId="16" fillId="55" borderId="0" xfId="119" applyNumberFormat="1" applyFont="1" applyFill="1" applyBorder="1" applyAlignment="1">
      <alignment horizontal="center" vertical="center"/>
    </xf>
    <xf numFmtId="0" fontId="13" fillId="0" borderId="0" xfId="113" applyFont="1" applyFill="1" applyBorder="1">
      <alignment/>
      <protection/>
    </xf>
    <xf numFmtId="0" fontId="13" fillId="55" borderId="0" xfId="113" applyFont="1" applyFill="1" applyBorder="1">
      <alignment/>
      <protection/>
    </xf>
    <xf numFmtId="0" fontId="0" fillId="4" borderId="9" xfId="113" applyFont="1" applyFill="1" applyBorder="1" applyAlignment="1">
      <alignment horizontal="left" vertical="center" wrapText="1"/>
      <protection/>
    </xf>
    <xf numFmtId="3" fontId="0" fillId="4" borderId="9" xfId="119" applyNumberFormat="1" applyFont="1" applyFill="1" applyBorder="1" applyAlignment="1">
      <alignment horizontal="right"/>
    </xf>
    <xf numFmtId="4" fontId="0" fillId="4" borderId="9" xfId="119" applyNumberFormat="1" applyFont="1" applyFill="1" applyBorder="1" applyAlignment="1">
      <alignment horizontal="center" vertical="center"/>
    </xf>
    <xf numFmtId="0" fontId="0" fillId="0" borderId="0" xfId="113" applyFont="1" applyFill="1" applyBorder="1" applyAlignment="1">
      <alignment horizontal="left" vertical="center" wrapText="1"/>
      <protection/>
    </xf>
    <xf numFmtId="3" fontId="0" fillId="55" borderId="0" xfId="119" applyNumberFormat="1" applyFont="1" applyFill="1" applyBorder="1" applyAlignment="1">
      <alignment horizontal="right"/>
    </xf>
    <xf numFmtId="4" fontId="0" fillId="55" borderId="0" xfId="119" applyNumberFormat="1" applyFont="1" applyFill="1" applyBorder="1" applyAlignment="1">
      <alignment horizontal="center" vertical="center"/>
    </xf>
    <xf numFmtId="0" fontId="0" fillId="4" borderId="20" xfId="113" applyFont="1" applyFill="1" applyBorder="1">
      <alignment/>
      <protection/>
    </xf>
    <xf numFmtId="3" fontId="0" fillId="4" borderId="20" xfId="113" applyNumberFormat="1" applyFont="1" applyFill="1" applyBorder="1">
      <alignment/>
      <protection/>
    </xf>
    <xf numFmtId="4" fontId="0" fillId="4" borderId="20" xfId="119" applyNumberFormat="1" applyFont="1" applyFill="1" applyBorder="1" applyAlignment="1">
      <alignment horizontal="center" vertical="center"/>
    </xf>
    <xf numFmtId="4" fontId="0" fillId="55" borderId="20" xfId="119" applyNumberFormat="1" applyFont="1" applyFill="1" applyBorder="1" applyAlignment="1">
      <alignment horizontal="center" vertical="center"/>
    </xf>
    <xf numFmtId="3" fontId="0" fillId="4" borderId="22" xfId="119" applyNumberFormat="1" applyFont="1" applyFill="1" applyBorder="1" applyAlignment="1">
      <alignment horizontal="right"/>
    </xf>
    <xf numFmtId="4" fontId="0" fillId="4" borderId="22" xfId="119" applyNumberFormat="1" applyFont="1" applyFill="1" applyBorder="1" applyAlignment="1">
      <alignment horizontal="center" vertical="center"/>
    </xf>
    <xf numFmtId="4" fontId="0" fillId="55" borderId="22" xfId="119" applyNumberFormat="1" applyFont="1" applyFill="1" applyBorder="1" applyAlignment="1">
      <alignment horizontal="center" vertical="center"/>
    </xf>
    <xf numFmtId="3" fontId="0" fillId="55" borderId="22" xfId="119" applyNumberFormat="1" applyFont="1" applyFill="1" applyBorder="1" applyAlignment="1">
      <alignment horizontal="right"/>
    </xf>
    <xf numFmtId="3" fontId="0" fillId="4" borderId="21" xfId="119" applyNumberFormat="1" applyFont="1" applyFill="1" applyBorder="1" applyAlignment="1">
      <alignment horizontal="right"/>
    </xf>
    <xf numFmtId="4" fontId="0" fillId="4" borderId="21" xfId="119" applyNumberFormat="1" applyFont="1" applyFill="1" applyBorder="1" applyAlignment="1">
      <alignment horizontal="center" vertical="center"/>
    </xf>
    <xf numFmtId="4" fontId="0" fillId="55" borderId="21" xfId="119" applyNumberFormat="1" applyFont="1" applyFill="1" applyBorder="1" applyAlignment="1">
      <alignment horizontal="center" vertical="center"/>
    </xf>
    <xf numFmtId="0" fontId="0" fillId="0" borderId="20" xfId="113" applyFont="1" applyFill="1" applyBorder="1" applyAlignment="1">
      <alignment horizontal="left" vertical="center" wrapText="1"/>
      <protection/>
    </xf>
    <xf numFmtId="3" fontId="0" fillId="55" borderId="20" xfId="119" applyNumberFormat="1" applyFont="1" applyFill="1" applyBorder="1" applyAlignment="1">
      <alignment horizontal="right"/>
    </xf>
    <xf numFmtId="0" fontId="0" fillId="0" borderId="22" xfId="113" applyFont="1" applyFill="1" applyBorder="1" applyAlignment="1">
      <alignment horizontal="left" vertical="center" wrapText="1"/>
      <protection/>
    </xf>
    <xf numFmtId="0" fontId="0" fillId="0" borderId="21" xfId="113" applyFont="1" applyFill="1" applyBorder="1" applyAlignment="1">
      <alignment horizontal="left" vertical="center" wrapText="1"/>
      <protection/>
    </xf>
    <xf numFmtId="3" fontId="0" fillId="55" borderId="21" xfId="119" applyNumberFormat="1" applyFont="1" applyFill="1" applyBorder="1" applyAlignment="1">
      <alignment horizontal="right"/>
    </xf>
    <xf numFmtId="2" fontId="0" fillId="55" borderId="0" xfId="113" applyNumberFormat="1" applyFont="1" applyFill="1" applyBorder="1" applyAlignment="1">
      <alignment horizontal="center"/>
      <protection/>
    </xf>
    <xf numFmtId="0" fontId="16" fillId="0" borderId="23" xfId="113" applyFont="1" applyFill="1" applyBorder="1" applyAlignment="1">
      <alignment vertical="top"/>
      <protection/>
    </xf>
    <xf numFmtId="0" fontId="16" fillId="56" borderId="20" xfId="113" applyFont="1" applyFill="1" applyBorder="1" applyAlignment="1">
      <alignment horizontal="left" vertical="top" indent="2"/>
      <protection/>
    </xf>
    <xf numFmtId="3" fontId="16" fillId="56" borderId="20" xfId="119" applyNumberFormat="1" applyFont="1" applyFill="1" applyBorder="1" applyAlignment="1">
      <alignment horizontal="right"/>
    </xf>
    <xf numFmtId="2" fontId="16" fillId="56" borderId="20" xfId="113" applyNumberFormat="1" applyFont="1" applyFill="1" applyBorder="1" applyAlignment="1">
      <alignment horizontal="center"/>
      <protection/>
    </xf>
    <xf numFmtId="2" fontId="16" fillId="56" borderId="24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 quotePrefix="1">
      <alignment horizontal="left" vertical="top" indent="2"/>
      <protection/>
    </xf>
    <xf numFmtId="3" fontId="0" fillId="56" borderId="22" xfId="119" applyNumberFormat="1" applyFont="1" applyFill="1" applyBorder="1" applyAlignment="1">
      <alignment horizontal="right"/>
    </xf>
    <xf numFmtId="2" fontId="0" fillId="56" borderId="22" xfId="113" applyNumberFormat="1" applyFont="1" applyFill="1" applyBorder="1" applyAlignment="1">
      <alignment horizontal="center"/>
      <protection/>
    </xf>
    <xf numFmtId="2" fontId="0" fillId="56" borderId="25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>
      <alignment horizontal="left" vertical="top" indent="2"/>
      <protection/>
    </xf>
    <xf numFmtId="0" fontId="16" fillId="56" borderId="22" xfId="113" applyFont="1" applyFill="1" applyBorder="1" applyAlignment="1">
      <alignment horizontal="left" vertical="top" indent="2"/>
      <protection/>
    </xf>
    <xf numFmtId="3" fontId="16" fillId="56" borderId="22" xfId="119" applyNumberFormat="1" applyFont="1" applyFill="1" applyBorder="1" applyAlignment="1">
      <alignment horizontal="right"/>
    </xf>
    <xf numFmtId="2" fontId="16" fillId="56" borderId="22" xfId="113" applyNumberFormat="1" applyFont="1" applyFill="1" applyBorder="1" applyAlignment="1">
      <alignment horizontal="center"/>
      <protection/>
    </xf>
    <xf numFmtId="2" fontId="16" fillId="56" borderId="25" xfId="113" applyNumberFormat="1" applyFont="1" applyFill="1" applyBorder="1" applyAlignment="1">
      <alignment horizontal="center"/>
      <protection/>
    </xf>
    <xf numFmtId="3" fontId="0" fillId="56" borderId="21" xfId="119" applyNumberFormat="1" applyFont="1" applyFill="1" applyBorder="1" applyAlignment="1">
      <alignment horizontal="right"/>
    </xf>
    <xf numFmtId="0" fontId="0" fillId="56" borderId="21" xfId="113" applyFont="1" applyFill="1" applyBorder="1" applyAlignment="1" quotePrefix="1">
      <alignment horizontal="left" vertical="top" indent="2"/>
      <protection/>
    </xf>
    <xf numFmtId="2" fontId="0" fillId="56" borderId="21" xfId="113" applyNumberFormat="1" applyFont="1" applyFill="1" applyBorder="1" applyAlignment="1">
      <alignment horizontal="center"/>
      <protection/>
    </xf>
    <xf numFmtId="2" fontId="0" fillId="56" borderId="26" xfId="113" applyNumberFormat="1" applyFont="1" applyFill="1" applyBorder="1" applyAlignment="1">
      <alignment horizontal="center"/>
      <protection/>
    </xf>
    <xf numFmtId="0" fontId="0" fillId="55" borderId="0" xfId="113" applyFont="1" applyFill="1" applyBorder="1" applyAlignment="1">
      <alignment horizontal="left" indent="2"/>
      <protection/>
    </xf>
    <xf numFmtId="22" fontId="9" fillId="0" borderId="0" xfId="112" applyNumberFormat="1" applyFont="1" applyAlignment="1">
      <alignment horizontal="left" vertical="center"/>
      <protection/>
    </xf>
    <xf numFmtId="0" fontId="18" fillId="55" borderId="0" xfId="113" applyFont="1" applyFill="1" applyBorder="1">
      <alignment/>
      <protection/>
    </xf>
    <xf numFmtId="3" fontId="18" fillId="55" borderId="0" xfId="113" applyNumberFormat="1" applyFont="1" applyFill="1">
      <alignment/>
      <protection/>
    </xf>
    <xf numFmtId="0" fontId="18" fillId="55" borderId="0" xfId="113" applyFont="1" applyFill="1">
      <alignment/>
      <protection/>
    </xf>
    <xf numFmtId="3" fontId="15" fillId="55" borderId="20" xfId="113" applyNumberFormat="1" applyFont="1" applyFill="1" applyBorder="1" applyAlignment="1">
      <alignment horizontal="center" vertical="center"/>
      <protection/>
    </xf>
    <xf numFmtId="3" fontId="15" fillId="55" borderId="0" xfId="113" applyNumberFormat="1" applyFont="1" applyFill="1" applyBorder="1" applyAlignment="1">
      <alignment horizontal="center" vertical="center"/>
      <protection/>
    </xf>
    <xf numFmtId="0" fontId="16" fillId="55" borderId="21" xfId="113" applyFont="1" applyFill="1" applyBorder="1" applyAlignment="1">
      <alignment vertical="top"/>
      <protection/>
    </xf>
    <xf numFmtId="0" fontId="16" fillId="55" borderId="0" xfId="113" applyFont="1" applyFill="1" applyBorder="1" applyAlignment="1">
      <alignment vertical="top"/>
      <protection/>
    </xf>
    <xf numFmtId="3" fontId="15" fillId="55" borderId="21" xfId="113" applyNumberFormat="1" applyFont="1" applyFill="1" applyBorder="1" applyAlignment="1">
      <alignment horizontal="center" vertical="center"/>
      <protection/>
    </xf>
    <xf numFmtId="10" fontId="15" fillId="55" borderId="0" xfId="113" applyNumberFormat="1" applyFont="1" applyFill="1" applyBorder="1" applyAlignment="1">
      <alignment horizontal="center" vertical="center"/>
      <protection/>
    </xf>
    <xf numFmtId="3" fontId="0" fillId="4" borderId="20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>
      <alignment/>
      <protection/>
    </xf>
    <xf numFmtId="4" fontId="0" fillId="4" borderId="27" xfId="119" applyNumberFormat="1" applyFont="1" applyFill="1" applyBorder="1" applyAlignment="1">
      <alignment horizontal="center" vertical="center"/>
    </xf>
    <xf numFmtId="3" fontId="16" fillId="4" borderId="27" xfId="113" applyNumberFormat="1" applyFont="1" applyFill="1" applyBorder="1" applyAlignment="1">
      <alignment horizontal="left"/>
      <protection/>
    </xf>
    <xf numFmtId="3" fontId="16" fillId="4" borderId="27" xfId="113" applyNumberFormat="1" applyFont="1" applyFill="1" applyBorder="1" applyAlignment="1">
      <alignment horizontal="right"/>
      <protection/>
    </xf>
    <xf numFmtId="4" fontId="16" fillId="4" borderId="28" xfId="113" applyNumberFormat="1" applyFont="1" applyFill="1" applyBorder="1" applyAlignment="1">
      <alignment horizontal="center"/>
      <protection/>
    </xf>
    <xf numFmtId="0" fontId="16" fillId="0" borderId="9" xfId="113" applyFont="1" applyFill="1" applyBorder="1" applyAlignment="1">
      <alignment horizontal="left" vertical="center" wrapText="1"/>
      <protection/>
    </xf>
    <xf numFmtId="3" fontId="0" fillId="55" borderId="22" xfId="113" applyNumberFormat="1" applyFont="1" applyFill="1" applyBorder="1" applyAlignment="1">
      <alignment horizontal="left"/>
      <protection/>
    </xf>
    <xf numFmtId="3" fontId="0" fillId="55" borderId="0" xfId="113" applyNumberFormat="1" applyFont="1" applyFill="1" applyBorder="1" applyAlignment="1">
      <alignment horizontal="right"/>
      <protection/>
    </xf>
    <xf numFmtId="4" fontId="0" fillId="55" borderId="22" xfId="113" applyNumberFormat="1" applyFont="1" applyFill="1" applyBorder="1" applyAlignment="1">
      <alignment horizontal="center"/>
      <protection/>
    </xf>
    <xf numFmtId="3" fontId="16" fillId="55" borderId="28" xfId="113" applyNumberFormat="1" applyFont="1" applyFill="1" applyBorder="1" applyAlignment="1">
      <alignment horizontal="left"/>
      <protection/>
    </xf>
    <xf numFmtId="3" fontId="16" fillId="55" borderId="28" xfId="113" applyNumberFormat="1" applyFont="1" applyFill="1" applyBorder="1" applyAlignment="1">
      <alignment horizontal="right"/>
      <protection/>
    </xf>
    <xf numFmtId="3" fontId="16" fillId="55" borderId="0" xfId="113" applyNumberFormat="1" applyFont="1" applyFill="1" applyBorder="1" applyAlignment="1">
      <alignment horizontal="right"/>
      <protection/>
    </xf>
    <xf numFmtId="4" fontId="16" fillId="55" borderId="28" xfId="113" applyNumberFormat="1" applyFont="1" applyFill="1" applyBorder="1" applyAlignment="1">
      <alignment horizontal="center"/>
      <protection/>
    </xf>
    <xf numFmtId="3" fontId="0" fillId="4" borderId="22" xfId="113" applyNumberFormat="1" applyFont="1" applyFill="1" applyBorder="1" applyAlignment="1">
      <alignment horizontal="left"/>
      <protection/>
    </xf>
    <xf numFmtId="4" fontId="0" fillId="4" borderId="22" xfId="113" applyNumberFormat="1" applyFont="1" applyFill="1" applyBorder="1" applyAlignment="1">
      <alignment horizontal="center"/>
      <protection/>
    </xf>
    <xf numFmtId="3" fontId="16" fillId="4" borderId="28" xfId="113" applyNumberFormat="1" applyFont="1" applyFill="1" applyBorder="1" applyAlignment="1">
      <alignment horizontal="left"/>
      <protection/>
    </xf>
    <xf numFmtId="3" fontId="16" fillId="4" borderId="28" xfId="113" applyNumberFormat="1" applyFont="1" applyFill="1" applyBorder="1" applyAlignment="1">
      <alignment horizontal="right"/>
      <protection/>
    </xf>
    <xf numFmtId="3" fontId="0" fillId="55" borderId="0" xfId="113" applyNumberFormat="1" applyFont="1" applyFill="1" applyAlignment="1">
      <alignment horizontal="left"/>
      <protection/>
    </xf>
    <xf numFmtId="4" fontId="0" fillId="55" borderId="0" xfId="113" applyNumberFormat="1" applyFont="1" applyFill="1" applyAlignment="1">
      <alignment horizontal="center"/>
      <protection/>
    </xf>
    <xf numFmtId="0" fontId="0" fillId="55" borderId="0" xfId="113" applyFont="1" applyFill="1" applyAlignment="1">
      <alignment horizontal="left"/>
      <protection/>
    </xf>
    <xf numFmtId="0" fontId="13" fillId="55" borderId="0" xfId="113" applyFont="1" applyFill="1">
      <alignment/>
      <protection/>
    </xf>
    <xf numFmtId="3" fontId="0" fillId="55" borderId="9" xfId="113" applyNumberFormat="1" applyFont="1" applyFill="1" applyBorder="1" applyAlignment="1">
      <alignment horizontal="left"/>
      <protection/>
    </xf>
    <xf numFmtId="3" fontId="0" fillId="55" borderId="9" xfId="113" applyNumberFormat="1" applyFont="1" applyFill="1" applyBorder="1" applyAlignment="1">
      <alignment horizontal="right"/>
      <protection/>
    </xf>
    <xf numFmtId="4" fontId="0" fillId="55" borderId="9" xfId="113" applyNumberFormat="1" applyFont="1" applyFill="1" applyBorder="1" applyAlignment="1">
      <alignment horizontal="center"/>
      <protection/>
    </xf>
    <xf numFmtId="0" fontId="16" fillId="55" borderId="0" xfId="113" applyFont="1" applyFill="1">
      <alignment/>
      <protection/>
    </xf>
    <xf numFmtId="4" fontId="0" fillId="4" borderId="20" xfId="113" applyNumberFormat="1" applyFont="1" applyFill="1" applyBorder="1" applyAlignment="1">
      <alignment horizontal="center"/>
      <protection/>
    </xf>
    <xf numFmtId="4" fontId="0" fillId="4" borderId="21" xfId="113" applyNumberFormat="1" applyFont="1" applyFill="1" applyBorder="1" applyAlignment="1">
      <alignment horizontal="center"/>
      <protection/>
    </xf>
    <xf numFmtId="0" fontId="16" fillId="56" borderId="9" xfId="113" applyFont="1" applyFill="1" applyBorder="1" applyAlignment="1">
      <alignment horizontal="left" vertical="top"/>
      <protection/>
    </xf>
    <xf numFmtId="3" fontId="16" fillId="56" borderId="9" xfId="119" applyNumberFormat="1" applyFont="1" applyFill="1" applyBorder="1" applyAlignment="1">
      <alignment horizontal="right"/>
    </xf>
    <xf numFmtId="4" fontId="16" fillId="56" borderId="28" xfId="113" applyNumberFormat="1" applyFont="1" applyFill="1" applyBorder="1" applyAlignment="1">
      <alignment horizontal="center"/>
      <protection/>
    </xf>
    <xf numFmtId="0" fontId="16" fillId="55" borderId="9" xfId="113" applyFont="1" applyFill="1" applyBorder="1" applyAlignment="1">
      <alignment vertical="top"/>
      <protection/>
    </xf>
    <xf numFmtId="164" fontId="15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 applyAlignment="1">
      <alignment vertical="top"/>
      <protection/>
    </xf>
    <xf numFmtId="4" fontId="16" fillId="4" borderId="20" xfId="113" applyNumberFormat="1" applyFont="1" applyFill="1" applyBorder="1" applyAlignment="1">
      <alignment horizontal="center" vertical="top"/>
      <protection/>
    </xf>
    <xf numFmtId="0" fontId="0" fillId="4" borderId="22" xfId="113" applyFont="1" applyFill="1" applyBorder="1" applyAlignment="1">
      <alignment horizontal="left" vertical="top" indent="2"/>
      <protection/>
    </xf>
    <xf numFmtId="4" fontId="0" fillId="4" borderId="22" xfId="113" applyNumberFormat="1" applyFont="1" applyFill="1" applyBorder="1" applyAlignment="1">
      <alignment horizontal="center" vertical="top"/>
      <protection/>
    </xf>
    <xf numFmtId="0" fontId="0" fillId="4" borderId="21" xfId="113" applyFont="1" applyFill="1" applyBorder="1" applyAlignment="1">
      <alignment horizontal="left" indent="2"/>
      <protection/>
    </xf>
    <xf numFmtId="0" fontId="0" fillId="0" borderId="0" xfId="113" applyFont="1" applyFill="1" applyBorder="1" applyAlignment="1">
      <alignment horizontal="left" vertical="top" indent="1"/>
      <protection/>
    </xf>
    <xf numFmtId="4" fontId="0" fillId="0" borderId="0" xfId="113" applyNumberFormat="1" applyFont="1" applyFill="1" applyBorder="1" applyAlignment="1">
      <alignment horizontal="center" vertical="top"/>
      <protection/>
    </xf>
    <xf numFmtId="0" fontId="16" fillId="0" borderId="20" xfId="113" applyFont="1" applyFill="1" applyBorder="1" applyAlignment="1">
      <alignment vertical="top"/>
      <protection/>
    </xf>
    <xf numFmtId="4" fontId="16" fillId="0" borderId="20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1"/>
      <protection/>
    </xf>
    <xf numFmtId="4" fontId="0" fillId="0" borderId="22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2"/>
      <protection/>
    </xf>
    <xf numFmtId="0" fontId="0" fillId="0" borderId="21" xfId="113" applyFont="1" applyFill="1" applyBorder="1" applyAlignment="1">
      <alignment horizontal="left" indent="2"/>
      <protection/>
    </xf>
    <xf numFmtId="4" fontId="0" fillId="0" borderId="21" xfId="113" applyNumberFormat="1" applyFont="1" applyFill="1" applyBorder="1" applyAlignment="1">
      <alignment horizontal="center"/>
      <protection/>
    </xf>
    <xf numFmtId="0" fontId="0" fillId="4" borderId="22" xfId="113" applyFont="1" applyFill="1" applyBorder="1" applyAlignment="1">
      <alignment horizontal="left" vertical="top" indent="1"/>
      <protection/>
    </xf>
    <xf numFmtId="0" fontId="0" fillId="4" borderId="21" xfId="113" applyFont="1" applyFill="1" applyBorder="1" applyAlignment="1">
      <alignment horizontal="left" vertical="top" indent="1"/>
      <protection/>
    </xf>
    <xf numFmtId="0" fontId="16" fillId="55" borderId="20" xfId="113" applyFont="1" applyFill="1" applyBorder="1">
      <alignment/>
      <protection/>
    </xf>
    <xf numFmtId="4" fontId="16" fillId="55" borderId="20" xfId="113" applyNumberFormat="1" applyFont="1" applyFill="1" applyBorder="1" applyAlignment="1">
      <alignment horizontal="center"/>
      <protection/>
    </xf>
    <xf numFmtId="0" fontId="0" fillId="55" borderId="22" xfId="113" applyFont="1" applyFill="1" applyBorder="1" applyAlignment="1">
      <alignment horizontal="left" indent="1"/>
      <protection/>
    </xf>
    <xf numFmtId="0" fontId="0" fillId="55" borderId="21" xfId="113" applyFont="1" applyFill="1" applyBorder="1" applyAlignment="1">
      <alignment horizontal="left" indent="1"/>
      <protection/>
    </xf>
    <xf numFmtId="4" fontId="0" fillId="0" borderId="22" xfId="113" applyNumberFormat="1" applyFont="1" applyFill="1" applyBorder="1" applyAlignment="1">
      <alignment horizontal="center"/>
      <protection/>
    </xf>
    <xf numFmtId="0" fontId="13" fillId="55" borderId="0" xfId="113" applyFont="1" applyFill="1" applyAlignment="1">
      <alignment horizontal="center"/>
      <protection/>
    </xf>
    <xf numFmtId="0" fontId="13" fillId="55" borderId="22" xfId="11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3" applyFont="1" applyFill="1" applyBorder="1" applyAlignment="1">
      <alignment/>
      <protection/>
    </xf>
    <xf numFmtId="0" fontId="13" fillId="55" borderId="0" xfId="113" applyFont="1" applyFill="1" applyBorder="1" applyAlignment="1">
      <alignment horizontal="center"/>
      <protection/>
    </xf>
    <xf numFmtId="0" fontId="7" fillId="0" borderId="0" xfId="113" applyBorder="1" applyAlignment="1">
      <alignment horizontal="center" vertical="center" wrapText="1"/>
      <protection/>
    </xf>
    <xf numFmtId="0" fontId="22" fillId="4" borderId="29" xfId="115" applyFont="1" applyFill="1" applyBorder="1">
      <alignment/>
      <protection/>
    </xf>
    <xf numFmtId="3" fontId="19" fillId="4" borderId="30" xfId="110" applyNumberFormat="1" applyFont="1" applyFill="1" applyBorder="1" applyAlignment="1">
      <alignment horizontal="right"/>
      <protection/>
    </xf>
    <xf numFmtId="3" fontId="21" fillId="4" borderId="30" xfId="110" applyNumberFormat="1" applyFont="1" applyFill="1" applyBorder="1" applyAlignment="1">
      <alignment horizontal="right"/>
      <protection/>
    </xf>
    <xf numFmtId="0" fontId="22" fillId="4" borderId="31" xfId="115" applyFont="1" applyFill="1" applyBorder="1">
      <alignment/>
      <protection/>
    </xf>
    <xf numFmtId="3" fontId="19" fillId="4" borderId="32" xfId="110" applyNumberFormat="1" applyFont="1" applyFill="1" applyBorder="1" applyAlignment="1">
      <alignment horizontal="right"/>
      <protection/>
    </xf>
    <xf numFmtId="3" fontId="21" fillId="4" borderId="32" xfId="110" applyNumberFormat="1" applyFont="1" applyFill="1" applyBorder="1" applyAlignment="1">
      <alignment horizontal="right"/>
      <protection/>
    </xf>
    <xf numFmtId="0" fontId="22" fillId="55" borderId="31" xfId="115" applyFont="1" applyFill="1" applyBorder="1">
      <alignment/>
      <protection/>
    </xf>
    <xf numFmtId="3" fontId="19" fillId="0" borderId="32" xfId="110" applyNumberFormat="1" applyFont="1" applyBorder="1" applyAlignment="1">
      <alignment horizontal="right"/>
      <protection/>
    </xf>
    <xf numFmtId="3" fontId="21" fillId="0" borderId="32" xfId="110" applyNumberFormat="1" applyFont="1" applyBorder="1" applyAlignment="1">
      <alignment horizontal="right"/>
      <protection/>
    </xf>
    <xf numFmtId="0" fontId="22" fillId="4" borderId="33" xfId="115" applyFont="1" applyFill="1" applyBorder="1">
      <alignment/>
      <protection/>
    </xf>
    <xf numFmtId="0" fontId="22" fillId="4" borderId="34" xfId="115" applyFont="1" applyFill="1" applyBorder="1">
      <alignment/>
      <protection/>
    </xf>
    <xf numFmtId="3" fontId="19" fillId="4" borderId="35" xfId="110" applyNumberFormat="1" applyFont="1" applyFill="1" applyBorder="1" applyAlignment="1">
      <alignment horizontal="right"/>
      <protection/>
    </xf>
    <xf numFmtId="3" fontId="21" fillId="4" borderId="35" xfId="110" applyNumberFormat="1" applyFont="1" applyFill="1" applyBorder="1" applyAlignment="1">
      <alignment horizontal="right"/>
      <protection/>
    </xf>
    <xf numFmtId="0" fontId="0" fillId="55" borderId="0" xfId="115" applyFont="1" applyFill="1">
      <alignment/>
      <protection/>
    </xf>
    <xf numFmtId="0" fontId="3" fillId="54" borderId="36" xfId="115" applyFont="1" applyFill="1" applyBorder="1">
      <alignment/>
      <protection/>
    </xf>
    <xf numFmtId="3" fontId="3" fillId="54" borderId="36" xfId="115" applyNumberFormat="1" applyFont="1" applyFill="1" applyBorder="1">
      <alignment/>
      <protection/>
    </xf>
    <xf numFmtId="3" fontId="13" fillId="0" borderId="22" xfId="113" applyNumberFormat="1" applyFont="1" applyFill="1" applyBorder="1">
      <alignment/>
      <protection/>
    </xf>
    <xf numFmtId="3" fontId="13" fillId="55" borderId="0" xfId="113" applyNumberFormat="1" applyFont="1" applyFill="1" applyBorder="1">
      <alignment/>
      <protection/>
    </xf>
    <xf numFmtId="0" fontId="0" fillId="0" borderId="0" xfId="111" applyFont="1" applyFill="1" applyBorder="1">
      <alignment/>
      <protection/>
    </xf>
    <xf numFmtId="0" fontId="6" fillId="55" borderId="0" xfId="113" applyFont="1" applyFill="1" applyAlignment="1">
      <alignment horizontal="center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3" applyFont="1" applyFill="1">
      <alignment/>
      <protection/>
    </xf>
    <xf numFmtId="0" fontId="13" fillId="55" borderId="0" xfId="11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6" fillId="55" borderId="0" xfId="113" applyFont="1" applyFill="1" applyBorder="1" applyAlignment="1">
      <alignment horizontal="center"/>
      <protection/>
    </xf>
    <xf numFmtId="4" fontId="0" fillId="55" borderId="22" xfId="119" applyNumberFormat="1" applyFont="1" applyFill="1" applyBorder="1" applyAlignment="1">
      <alignment horizontal="center"/>
    </xf>
    <xf numFmtId="4" fontId="0" fillId="55" borderId="22" xfId="119" applyNumberFormat="1" applyFont="1" applyFill="1" applyBorder="1" applyAlignment="1" quotePrefix="1">
      <alignment horizontal="center"/>
    </xf>
    <xf numFmtId="4" fontId="13" fillId="55" borderId="0" xfId="119" applyNumberFormat="1" applyFont="1" applyFill="1" applyBorder="1" applyAlignment="1">
      <alignment horizontal="center"/>
    </xf>
    <xf numFmtId="0" fontId="3" fillId="54" borderId="20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3" fontId="16" fillId="55" borderId="0" xfId="113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3" applyNumberFormat="1" applyFont="1" applyFill="1" applyBorder="1" applyAlignment="1">
      <alignment horizontal="center" vertical="center" wrapText="1"/>
      <protection/>
    </xf>
    <xf numFmtId="0" fontId="3" fillId="54" borderId="9" xfId="113" applyFont="1" applyFill="1" applyBorder="1" applyAlignment="1">
      <alignment horizontal="center" vertical="center" wrapText="1"/>
      <protection/>
    </xf>
    <xf numFmtId="4" fontId="19" fillId="4" borderId="30" xfId="110" applyNumberFormat="1" applyFont="1" applyFill="1" applyBorder="1" applyAlignment="1">
      <alignment horizontal="center" vertical="center"/>
      <protection/>
    </xf>
    <xf numFmtId="4" fontId="19" fillId="4" borderId="32" xfId="110" applyNumberFormat="1" applyFont="1" applyFill="1" applyBorder="1" applyAlignment="1">
      <alignment horizontal="center" vertical="center"/>
      <protection/>
    </xf>
    <xf numFmtId="4" fontId="19" fillId="0" borderId="32" xfId="110" applyNumberFormat="1" applyFont="1" applyBorder="1" applyAlignment="1">
      <alignment horizontal="center" vertical="center"/>
      <protection/>
    </xf>
    <xf numFmtId="4" fontId="19" fillId="4" borderId="35" xfId="110" applyNumberFormat="1" applyFont="1" applyFill="1" applyBorder="1" applyAlignment="1">
      <alignment horizontal="center" vertical="center"/>
      <protection/>
    </xf>
    <xf numFmtId="4" fontId="0" fillId="55" borderId="0" xfId="113" applyNumberFormat="1" applyFont="1" applyFill="1" applyAlignment="1">
      <alignment horizontal="center" vertical="center"/>
      <protection/>
    </xf>
    <xf numFmtId="4" fontId="3" fillId="54" borderId="36" xfId="115" applyNumberFormat="1" applyFont="1" applyFill="1" applyBorder="1" applyAlignment="1">
      <alignment horizontal="center" vertical="center"/>
      <protection/>
    </xf>
    <xf numFmtId="4" fontId="13" fillId="55" borderId="22" xfId="119" applyNumberFormat="1" applyFont="1" applyFill="1" applyBorder="1" applyAlignment="1">
      <alignment horizontal="center"/>
    </xf>
    <xf numFmtId="4" fontId="0" fillId="55" borderId="0" xfId="113" applyNumberFormat="1" applyFont="1" applyFill="1">
      <alignment/>
      <protection/>
    </xf>
    <xf numFmtId="165" fontId="0" fillId="55" borderId="0" xfId="113" applyNumberFormat="1" applyFont="1" applyFill="1" applyBorder="1" applyAlignment="1">
      <alignment horizontal="center"/>
      <protection/>
    </xf>
    <xf numFmtId="0" fontId="7" fillId="0" borderId="0" xfId="113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4" applyFont="1" applyFill="1" applyAlignment="1">
      <alignment horizontal="center"/>
      <protection/>
    </xf>
    <xf numFmtId="0" fontId="3" fillId="54" borderId="37" xfId="114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9" xfId="114" applyFont="1" applyFill="1" applyBorder="1" applyAlignment="1">
      <alignment horizontal="center"/>
      <protection/>
    </xf>
    <xf numFmtId="0" fontId="13" fillId="55" borderId="0" xfId="114" applyFont="1" applyFill="1" applyBorder="1" applyAlignment="1">
      <alignment horizontal="center"/>
      <protection/>
    </xf>
    <xf numFmtId="0" fontId="0" fillId="55" borderId="0" xfId="114" applyFont="1" applyFill="1">
      <alignment/>
      <protection/>
    </xf>
    <xf numFmtId="0" fontId="13" fillId="55" borderId="0" xfId="114" applyFont="1" applyFill="1" applyBorder="1">
      <alignment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3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3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3" applyFont="1" applyFill="1" applyBorder="1" applyAlignment="1">
      <alignment horizontal="center"/>
      <protection/>
    </xf>
    <xf numFmtId="0" fontId="12" fillId="55" borderId="39" xfId="11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3" applyFont="1" applyFill="1" applyBorder="1" applyAlignment="1">
      <alignment horizontal="center" vertical="center"/>
      <protection/>
    </xf>
    <xf numFmtId="0" fontId="16" fillId="0" borderId="20" xfId="113" applyFont="1" applyFill="1" applyBorder="1">
      <alignment/>
      <protection/>
    </xf>
    <xf numFmtId="3" fontId="16" fillId="0" borderId="20" xfId="113" applyNumberFormat="1" applyFont="1" applyFill="1" applyBorder="1" applyAlignment="1">
      <alignment horizontal="left" wrapText="1"/>
      <protection/>
    </xf>
    <xf numFmtId="0" fontId="16" fillId="0" borderId="40" xfId="113" applyFont="1" applyFill="1" applyBorder="1" applyAlignment="1" quotePrefix="1">
      <alignment horizontal="left" indent="1"/>
      <protection/>
    </xf>
    <xf numFmtId="0" fontId="16" fillId="0" borderId="38" xfId="113" applyFont="1" applyFill="1" applyBorder="1" applyAlignment="1" quotePrefix="1">
      <alignment horizontal="left" indent="1"/>
      <protection/>
    </xf>
    <xf numFmtId="3" fontId="16" fillId="0" borderId="21" xfId="113" applyNumberFormat="1" applyFont="1" applyFill="1" applyBorder="1" applyAlignment="1">
      <alignment horizontal="left" wrapText="1"/>
      <protection/>
    </xf>
    <xf numFmtId="3" fontId="0" fillId="0" borderId="22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 quotePrefix="1">
      <alignment horizontal="left" indent="2"/>
      <protection/>
    </xf>
    <xf numFmtId="3" fontId="0" fillId="0" borderId="21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 quotePrefix="1">
      <alignment horizontal="left" indent="2"/>
      <protection/>
    </xf>
    <xf numFmtId="3" fontId="0" fillId="0" borderId="20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>
      <alignment/>
      <protection/>
    </xf>
    <xf numFmtId="0" fontId="0" fillId="0" borderId="40" xfId="113" applyFont="1" applyFill="1" applyBorder="1" applyAlignment="1" quotePrefix="1">
      <alignment horizontal="left" indent="2"/>
      <protection/>
    </xf>
    <xf numFmtId="0" fontId="16" fillId="0" borderId="37" xfId="113" applyFont="1" applyFill="1" applyBorder="1">
      <alignment/>
      <protection/>
    </xf>
    <xf numFmtId="0" fontId="16" fillId="0" borderId="21" xfId="113" applyFont="1" applyFill="1" applyBorder="1" applyAlignment="1" quotePrefix="1">
      <alignment horizontal="left" indent="1"/>
      <protection/>
    </xf>
    <xf numFmtId="0" fontId="16" fillId="0" borderId="0" xfId="113" applyFont="1" applyFill="1" applyBorder="1" applyAlignment="1" quotePrefix="1">
      <alignment horizontal="left" indent="1"/>
      <protection/>
    </xf>
    <xf numFmtId="3" fontId="16" fillId="0" borderId="0" xfId="113" applyNumberFormat="1" applyFont="1" applyFill="1" applyBorder="1" applyAlignment="1">
      <alignment horizontal="left" wrapText="1"/>
      <protection/>
    </xf>
    <xf numFmtId="0" fontId="16" fillId="0" borderId="41" xfId="113" applyFont="1" applyFill="1" applyBorder="1" applyAlignment="1">
      <alignment wrapText="1"/>
      <protection/>
    </xf>
    <xf numFmtId="3" fontId="16" fillId="0" borderId="9" xfId="113" applyNumberFormat="1" applyFont="1" applyFill="1" applyBorder="1" applyAlignment="1" quotePrefix="1">
      <alignment horizontal="left" wrapText="1"/>
      <protection/>
    </xf>
    <xf numFmtId="0" fontId="16" fillId="0" borderId="20" xfId="113" applyFont="1" applyFill="1" applyBorder="1" applyAlignment="1">
      <alignment wrapText="1"/>
      <protection/>
    </xf>
    <xf numFmtId="3" fontId="16" fillId="0" borderId="24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>
      <alignment wrapText="1"/>
      <protection/>
    </xf>
    <xf numFmtId="0" fontId="0" fillId="0" borderId="9" xfId="113" applyFont="1" applyFill="1" applyBorder="1" applyAlignment="1">
      <alignment wrapText="1"/>
      <protection/>
    </xf>
    <xf numFmtId="3" fontId="0" fillId="0" borderId="9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 applyAlignment="1">
      <alignment wrapText="1"/>
      <protection/>
    </xf>
    <xf numFmtId="3" fontId="0" fillId="0" borderId="26" xfId="113" applyNumberFormat="1" applyFont="1" applyFill="1" applyBorder="1" applyAlignment="1" quotePrefix="1">
      <alignment horizontal="left" wrapText="1"/>
      <protection/>
    </xf>
    <xf numFmtId="3" fontId="0" fillId="0" borderId="42" xfId="113" applyNumberFormat="1" applyFont="1" applyFill="1" applyBorder="1" applyAlignment="1" quotePrefix="1">
      <alignment horizontal="left" wrapText="1"/>
      <protection/>
    </xf>
    <xf numFmtId="0" fontId="0" fillId="0" borderId="22" xfId="113" applyFont="1" applyFill="1" applyBorder="1" applyAlignment="1">
      <alignment wrapText="1"/>
      <protection/>
    </xf>
    <xf numFmtId="3" fontId="0" fillId="0" borderId="25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>
      <alignment wrapText="1"/>
      <protection/>
    </xf>
    <xf numFmtId="3" fontId="0" fillId="0" borderId="24" xfId="113" applyNumberFormat="1" applyFont="1" applyFill="1" applyBorder="1" applyAlignment="1" quotePrefix="1">
      <alignment horizontal="left" wrapText="1"/>
      <protection/>
    </xf>
    <xf numFmtId="3" fontId="0" fillId="0" borderId="25" xfId="113" applyNumberFormat="1" applyFont="1" applyFill="1" applyBorder="1" applyAlignment="1">
      <alignment horizontal="left" wrapText="1"/>
      <protection/>
    </xf>
    <xf numFmtId="3" fontId="0" fillId="0" borderId="26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wrapText="1"/>
      <protection/>
    </xf>
    <xf numFmtId="3" fontId="16" fillId="0" borderId="20" xfId="113" applyNumberFormat="1" applyFont="1" applyFill="1" applyBorder="1" applyAlignment="1" quotePrefix="1">
      <alignment horizontal="left" wrapText="1"/>
      <protection/>
    </xf>
    <xf numFmtId="3" fontId="16" fillId="0" borderId="21" xfId="113" applyNumberFormat="1" applyFont="1" applyFill="1" applyBorder="1" applyAlignment="1" quotePrefix="1">
      <alignment horizontal="left" wrapText="1"/>
      <protection/>
    </xf>
    <xf numFmtId="0" fontId="16" fillId="0" borderId="0" xfId="113" applyFont="1" applyFill="1" applyBorder="1" applyAlignment="1">
      <alignment wrapText="1"/>
      <protection/>
    </xf>
    <xf numFmtId="3" fontId="16" fillId="0" borderId="0" xfId="113" applyNumberFormat="1" applyFont="1" applyFill="1" applyBorder="1" applyAlignment="1" quotePrefix="1">
      <alignment horizontal="left" wrapText="1"/>
      <protection/>
    </xf>
    <xf numFmtId="0" fontId="16" fillId="0" borderId="22" xfId="113" applyFont="1" applyFill="1" applyBorder="1" applyAlignment="1">
      <alignment wrapText="1"/>
      <protection/>
    </xf>
    <xf numFmtId="3" fontId="16" fillId="0" borderId="25" xfId="113" applyNumberFormat="1" applyFont="1" applyFill="1" applyBorder="1" applyAlignment="1" quotePrefix="1">
      <alignment horizontal="left" wrapText="1"/>
      <protection/>
    </xf>
    <xf numFmtId="3" fontId="16" fillId="0" borderId="26" xfId="113" applyNumberFormat="1" applyFont="1" applyFill="1" applyBorder="1" applyAlignment="1">
      <alignment horizontal="left" wrapText="1"/>
      <protection/>
    </xf>
    <xf numFmtId="3" fontId="16" fillId="0" borderId="26" xfId="113" applyNumberFormat="1" applyFont="1" applyFill="1" applyBorder="1" applyAlignment="1" quotePrefix="1">
      <alignment horizontal="left" wrapText="1"/>
      <protection/>
    </xf>
    <xf numFmtId="0" fontId="0" fillId="0" borderId="0" xfId="113" applyFont="1" applyFill="1" applyBorder="1" applyAlignment="1">
      <alignment wrapText="1"/>
      <protection/>
    </xf>
    <xf numFmtId="3" fontId="0" fillId="0" borderId="0" xfId="113" applyNumberFormat="1" applyFont="1" applyFill="1" applyBorder="1" applyAlignment="1" quotePrefix="1">
      <alignment horizontal="left" wrapText="1"/>
      <protection/>
    </xf>
    <xf numFmtId="3" fontId="16" fillId="0" borderId="42" xfId="113" applyNumberFormat="1" applyFont="1" applyFill="1" applyBorder="1" applyAlignment="1" quotePrefix="1">
      <alignment horizontal="left" wrapText="1"/>
      <protection/>
    </xf>
    <xf numFmtId="3" fontId="0" fillId="0" borderId="0" xfId="113" applyNumberFormat="1" applyFont="1" applyFill="1" applyBorder="1" applyAlignment="1">
      <alignment horizontal="left" wrapText="1"/>
      <protection/>
    </xf>
    <xf numFmtId="3" fontId="16" fillId="0" borderId="25" xfId="113" applyNumberFormat="1" applyFont="1" applyFill="1" applyBorder="1" applyAlignment="1">
      <alignment horizontal="left" wrapText="1"/>
      <protection/>
    </xf>
    <xf numFmtId="0" fontId="0" fillId="0" borderId="41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horizontal="left" indent="2"/>
      <protection/>
    </xf>
    <xf numFmtId="0" fontId="0" fillId="0" borderId="37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wrapText="1"/>
      <protection/>
    </xf>
    <xf numFmtId="0" fontId="16" fillId="0" borderId="40" xfId="113" applyFont="1" applyFill="1" applyBorder="1" applyAlignment="1">
      <alignment wrapText="1"/>
      <protection/>
    </xf>
    <xf numFmtId="0" fontId="16" fillId="0" borderId="37" xfId="113" applyFont="1" applyFill="1" applyBorder="1" applyAlignment="1">
      <alignment wrapText="1"/>
      <protection/>
    </xf>
    <xf numFmtId="3" fontId="16" fillId="0" borderId="22" xfId="113" applyNumberFormat="1" applyFont="1" applyFill="1" applyBorder="1" applyAlignment="1" quotePrefix="1">
      <alignment horizontal="left" wrapText="1"/>
      <protection/>
    </xf>
    <xf numFmtId="0" fontId="16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horizontal="left" vertical="center" wrapText="1"/>
      <protection/>
    </xf>
    <xf numFmtId="3" fontId="0" fillId="0" borderId="20" xfId="119" applyNumberFormat="1" applyFont="1" applyFill="1" applyBorder="1" applyAlignment="1" quotePrefix="1">
      <alignment horizontal="left" wrapText="1"/>
    </xf>
    <xf numFmtId="0" fontId="0" fillId="0" borderId="37" xfId="113" applyFont="1" applyFill="1" applyBorder="1" applyAlignment="1">
      <alignment horizontal="left" vertical="center" wrapText="1"/>
      <protection/>
    </xf>
    <xf numFmtId="3" fontId="0" fillId="0" borderId="22" xfId="119" applyNumberFormat="1" applyFont="1" applyFill="1" applyBorder="1" applyAlignment="1">
      <alignment horizontal="left" wrapText="1"/>
    </xf>
    <xf numFmtId="3" fontId="0" fillId="0" borderId="22" xfId="119" applyNumberFormat="1" applyFont="1" applyFill="1" applyBorder="1" applyAlignment="1" quotePrefix="1">
      <alignment horizontal="left" wrapText="1"/>
    </xf>
    <xf numFmtId="0" fontId="0" fillId="0" borderId="38" xfId="113" applyFont="1" applyFill="1" applyBorder="1" applyAlignment="1">
      <alignment horizontal="left" vertical="center" wrapText="1"/>
      <protection/>
    </xf>
    <xf numFmtId="3" fontId="0" fillId="0" borderId="21" xfId="119" applyNumberFormat="1" applyFont="1" applyFill="1" applyBorder="1" applyAlignment="1">
      <alignment horizontal="left" wrapText="1"/>
    </xf>
    <xf numFmtId="3" fontId="0" fillId="0" borderId="0" xfId="119" applyNumberFormat="1" applyFont="1" applyFill="1" applyBorder="1" applyAlignment="1">
      <alignment horizontal="left" wrapText="1"/>
    </xf>
    <xf numFmtId="3" fontId="0" fillId="0" borderId="42" xfId="113" applyNumberFormat="1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vertical="center" wrapText="1"/>
      <protection/>
    </xf>
    <xf numFmtId="3" fontId="0" fillId="0" borderId="42" xfId="119" applyNumberFormat="1" applyFont="1" applyFill="1" applyBorder="1" applyAlignment="1">
      <alignment horizontal="left" wrapText="1"/>
    </xf>
    <xf numFmtId="0" fontId="0" fillId="0" borderId="40" xfId="113" applyFont="1" applyFill="1" applyBorder="1">
      <alignment/>
      <protection/>
    </xf>
    <xf numFmtId="0" fontId="0" fillId="0" borderId="38" xfId="113" applyFont="1" applyFill="1" applyBorder="1">
      <alignment/>
      <protection/>
    </xf>
    <xf numFmtId="0" fontId="0" fillId="0" borderId="20" xfId="113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wrapText="1"/>
      <protection/>
    </xf>
    <xf numFmtId="3" fontId="16" fillId="0" borderId="24" xfId="113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vertical="center" wrapText="1"/>
      <protection/>
    </xf>
    <xf numFmtId="0" fontId="0" fillId="55" borderId="20" xfId="113" applyFont="1" applyFill="1" applyBorder="1" applyAlignment="1">
      <alignment wrapText="1"/>
      <protection/>
    </xf>
    <xf numFmtId="3" fontId="0" fillId="55" borderId="9" xfId="113" applyNumberFormat="1" applyFont="1" applyFill="1" applyBorder="1" applyAlignment="1">
      <alignment horizontal="left" wrapText="1"/>
      <protection/>
    </xf>
    <xf numFmtId="3" fontId="0" fillId="55" borderId="25" xfId="113" applyNumberFormat="1" applyFont="1" applyFill="1" applyBorder="1" applyAlignment="1">
      <alignment horizontal="left" wrapText="1"/>
      <protection/>
    </xf>
    <xf numFmtId="0" fontId="16" fillId="55" borderId="21" xfId="113" applyFont="1" applyFill="1" applyBorder="1" applyAlignment="1">
      <alignment wrapText="1"/>
      <protection/>
    </xf>
    <xf numFmtId="3" fontId="0" fillId="55" borderId="26" xfId="113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3" applyFont="1" applyFill="1" applyBorder="1" applyAlignment="1">
      <alignment wrapText="1"/>
      <protection/>
    </xf>
    <xf numFmtId="3" fontId="16" fillId="55" borderId="20" xfId="113" applyNumberFormat="1" applyFont="1" applyFill="1" applyBorder="1" applyAlignment="1" quotePrefix="1">
      <alignment horizontal="left" wrapText="1"/>
      <protection/>
    </xf>
    <xf numFmtId="0" fontId="16" fillId="55" borderId="22" xfId="113" applyFont="1" applyFill="1" applyBorder="1" applyAlignment="1">
      <alignment wrapText="1"/>
      <protection/>
    </xf>
    <xf numFmtId="3" fontId="16" fillId="55" borderId="22" xfId="113" applyNumberFormat="1" applyFont="1" applyFill="1" applyBorder="1" applyAlignment="1">
      <alignment horizontal="left" wrapText="1"/>
      <protection/>
    </xf>
    <xf numFmtId="3" fontId="16" fillId="55" borderId="21" xfId="113" applyNumberFormat="1" applyFont="1" applyFill="1" applyBorder="1" applyAlignment="1">
      <alignment horizontal="left" wrapText="1"/>
      <protection/>
    </xf>
    <xf numFmtId="3" fontId="16" fillId="0" borderId="22" xfId="113" applyNumberFormat="1" applyFont="1" applyFill="1" applyBorder="1" applyAlignment="1">
      <alignment horizontal="left" wrapText="1"/>
      <protection/>
    </xf>
    <xf numFmtId="3" fontId="0" fillId="0" borderId="9" xfId="113" applyNumberFormat="1" applyFont="1" applyFill="1" applyBorder="1" applyAlignment="1">
      <alignment horizontal="left" wrapText="1"/>
      <protection/>
    </xf>
    <xf numFmtId="0" fontId="16" fillId="0" borderId="0" xfId="113" applyFont="1" applyFill="1" applyAlignment="1">
      <alignment wrapText="1"/>
      <protection/>
    </xf>
    <xf numFmtId="0" fontId="0" fillId="0" borderId="0" xfId="113" applyFont="1" applyFill="1" applyAlignment="1">
      <alignment horizontal="left" wrapText="1"/>
      <protection/>
    </xf>
    <xf numFmtId="0" fontId="16" fillId="0" borderId="20" xfId="113" applyFont="1" applyFill="1" applyBorder="1" applyAlignment="1">
      <alignment horizontal="left" wrapText="1"/>
      <protection/>
    </xf>
    <xf numFmtId="0" fontId="0" fillId="0" borderId="0" xfId="113" applyFont="1" applyFill="1" applyBorder="1" applyAlignment="1">
      <alignment horizontal="left" wrapText="1"/>
      <protection/>
    </xf>
    <xf numFmtId="3" fontId="0" fillId="0" borderId="24" xfId="113" applyNumberFormat="1" applyFont="1" applyFill="1" applyBorder="1" applyAlignment="1">
      <alignment horizontal="left" wrapText="1"/>
      <protection/>
    </xf>
    <xf numFmtId="0" fontId="16" fillId="55" borderId="40" xfId="113" applyFont="1" applyFill="1" applyBorder="1" applyAlignment="1">
      <alignment wrapText="1"/>
      <protection/>
    </xf>
    <xf numFmtId="3" fontId="0" fillId="0" borderId="20" xfId="113" applyNumberFormat="1" applyFont="1" applyFill="1" applyBorder="1" applyAlignment="1">
      <alignment horizontal="left" wrapText="1"/>
      <protection/>
    </xf>
    <xf numFmtId="0" fontId="0" fillId="55" borderId="37" xfId="113" applyFont="1" applyFill="1" applyBorder="1" applyAlignment="1">
      <alignment wrapText="1"/>
      <protection/>
    </xf>
    <xf numFmtId="3" fontId="0" fillId="0" borderId="22" xfId="113" applyNumberFormat="1" applyFont="1" applyFill="1" applyBorder="1" applyAlignment="1">
      <alignment horizontal="left" wrapText="1"/>
      <protection/>
    </xf>
    <xf numFmtId="0" fontId="0" fillId="55" borderId="38" xfId="113" applyFont="1" applyFill="1" applyBorder="1" applyAlignment="1">
      <alignment wrapText="1"/>
      <protection/>
    </xf>
    <xf numFmtId="3" fontId="0" fillId="0" borderId="21" xfId="113" applyNumberFormat="1" applyFont="1" applyFill="1" applyBorder="1" applyAlignment="1">
      <alignment horizontal="left" wrapText="1"/>
      <protection/>
    </xf>
    <xf numFmtId="0" fontId="0" fillId="55" borderId="0" xfId="113" applyFont="1" applyFill="1" applyBorder="1" applyAlignment="1">
      <alignment wrapText="1"/>
      <protection/>
    </xf>
    <xf numFmtId="0" fontId="0" fillId="55" borderId="21" xfId="113" applyFont="1" applyFill="1" applyBorder="1" applyAlignment="1">
      <alignment wrapText="1"/>
      <protection/>
    </xf>
    <xf numFmtId="0" fontId="0" fillId="55" borderId="9" xfId="113" applyFont="1" applyFill="1" applyBorder="1" applyAlignment="1">
      <alignment wrapText="1"/>
      <protection/>
    </xf>
    <xf numFmtId="3" fontId="0" fillId="55" borderId="42" xfId="113" applyNumberFormat="1" applyFont="1" applyFill="1" applyBorder="1" applyAlignment="1">
      <alignment horizontal="left" wrapText="1"/>
      <protection/>
    </xf>
    <xf numFmtId="3" fontId="0" fillId="55" borderId="24" xfId="113" applyNumberFormat="1" applyFont="1" applyFill="1" applyBorder="1" applyAlignment="1">
      <alignment horizontal="left" wrapText="1"/>
      <protection/>
    </xf>
    <xf numFmtId="0" fontId="0" fillId="55" borderId="22" xfId="113" applyFont="1" applyFill="1" applyBorder="1" applyAlignment="1">
      <alignment wrapText="1"/>
      <protection/>
    </xf>
    <xf numFmtId="0" fontId="16" fillId="55" borderId="9" xfId="113" applyFont="1" applyFill="1" applyBorder="1" applyAlignment="1">
      <alignment wrapText="1"/>
      <protection/>
    </xf>
    <xf numFmtId="3" fontId="16" fillId="55" borderId="24" xfId="113" applyNumberFormat="1" applyFont="1" applyFill="1" applyBorder="1" applyAlignment="1" quotePrefix="1">
      <alignment horizontal="left" wrapText="1"/>
      <protection/>
    </xf>
    <xf numFmtId="3" fontId="0" fillId="55" borderId="20" xfId="113" applyNumberFormat="1" applyFont="1" applyFill="1" applyBorder="1" applyAlignment="1" quotePrefix="1">
      <alignment horizontal="left" wrapText="1"/>
      <protection/>
    </xf>
    <xf numFmtId="3" fontId="0" fillId="55" borderId="22" xfId="113" applyNumberFormat="1" applyFont="1" applyFill="1" applyBorder="1" applyAlignment="1" quotePrefix="1">
      <alignment horizontal="left" wrapText="1"/>
      <protection/>
    </xf>
    <xf numFmtId="3" fontId="0" fillId="55" borderId="21" xfId="113" applyNumberFormat="1" applyFont="1" applyFill="1" applyBorder="1" applyAlignment="1" quotePrefix="1">
      <alignment horizontal="left" wrapText="1"/>
      <protection/>
    </xf>
    <xf numFmtId="3" fontId="0" fillId="55" borderId="0" xfId="113" applyNumberFormat="1" applyFont="1" applyFill="1" applyBorder="1" applyAlignment="1" quotePrefix="1">
      <alignment horizontal="left" wrapText="1"/>
      <protection/>
    </xf>
    <xf numFmtId="0" fontId="0" fillId="55" borderId="40" xfId="113" applyFont="1" applyFill="1" applyBorder="1" applyAlignment="1">
      <alignment wrapText="1"/>
      <protection/>
    </xf>
    <xf numFmtId="3" fontId="0" fillId="55" borderId="20" xfId="113" applyNumberFormat="1" applyFont="1" applyFill="1" applyBorder="1" applyAlignment="1">
      <alignment horizontal="left" wrapText="1"/>
      <protection/>
    </xf>
    <xf numFmtId="3" fontId="0" fillId="55" borderId="22" xfId="113" applyNumberFormat="1" applyFont="1" applyFill="1" applyBorder="1" applyAlignment="1">
      <alignment horizontal="left" wrapText="1"/>
      <protection/>
    </xf>
    <xf numFmtId="3" fontId="0" fillId="55" borderId="21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3" applyFont="1" applyFill="1">
      <alignment/>
      <protection/>
    </xf>
    <xf numFmtId="3" fontId="16" fillId="0" borderId="42" xfId="119" applyNumberFormat="1" applyFont="1" applyFill="1" applyBorder="1" applyAlignment="1">
      <alignment horizontal="left" wrapText="1"/>
    </xf>
    <xf numFmtId="3" fontId="16" fillId="0" borderId="9" xfId="113" applyNumberFormat="1" applyFont="1" applyFill="1" applyBorder="1" applyAlignment="1">
      <alignment horizontal="left" wrapText="1"/>
      <protection/>
    </xf>
    <xf numFmtId="0" fontId="16" fillId="0" borderId="20" xfId="113" applyFont="1" applyFill="1" applyBorder="1" applyAlignment="1">
      <alignment horizontal="left" vertical="center" wrapText="1"/>
      <protection/>
    </xf>
    <xf numFmtId="3" fontId="16" fillId="0" borderId="9" xfId="119" applyNumberFormat="1" applyFont="1" applyFill="1" applyBorder="1" applyAlignment="1">
      <alignment horizontal="left" wrapText="1"/>
    </xf>
    <xf numFmtId="0" fontId="16" fillId="0" borderId="0" xfId="113" applyFont="1" applyFill="1">
      <alignment/>
      <protection/>
    </xf>
    <xf numFmtId="0" fontId="11" fillId="55" borderId="43" xfId="113" applyFont="1" applyFill="1" applyBorder="1" applyAlignment="1">
      <alignment horizontal="center"/>
      <protection/>
    </xf>
    <xf numFmtId="0" fontId="11" fillId="55" borderId="44" xfId="113" applyFont="1" applyFill="1" applyBorder="1" applyAlignment="1">
      <alignment horizontal="center"/>
      <protection/>
    </xf>
    <xf numFmtId="0" fontId="11" fillId="55" borderId="45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48" xfId="113" applyFont="1" applyFill="1" applyBorder="1" applyAlignment="1">
      <alignment horizontal="center"/>
      <protection/>
    </xf>
    <xf numFmtId="0" fontId="11" fillId="55" borderId="49" xfId="113" applyFont="1" applyFill="1" applyBorder="1" applyAlignment="1">
      <alignment horizontal="center"/>
      <protection/>
    </xf>
    <xf numFmtId="0" fontId="11" fillId="55" borderId="50" xfId="113" applyFont="1" applyFill="1" applyBorder="1" applyAlignment="1">
      <alignment horizontal="center"/>
      <protection/>
    </xf>
    <xf numFmtId="0" fontId="14" fillId="54" borderId="51" xfId="113" applyFont="1" applyFill="1" applyBorder="1" applyAlignment="1">
      <alignment horizontal="center" vertical="center"/>
      <protection/>
    </xf>
    <xf numFmtId="0" fontId="14" fillId="54" borderId="52" xfId="113" applyFont="1" applyFill="1" applyBorder="1" applyAlignment="1">
      <alignment horizontal="center" vertical="center"/>
      <protection/>
    </xf>
    <xf numFmtId="0" fontId="14" fillId="54" borderId="53" xfId="113" applyFont="1" applyFill="1" applyBorder="1" applyAlignment="1">
      <alignment horizontal="center" vertical="center"/>
      <protection/>
    </xf>
    <xf numFmtId="0" fontId="15" fillId="55" borderId="41" xfId="113" applyFont="1" applyFill="1" applyBorder="1" applyAlignment="1">
      <alignment horizontal="center" vertical="center"/>
      <protection/>
    </xf>
    <xf numFmtId="0" fontId="15" fillId="55" borderId="39" xfId="113" applyFont="1" applyFill="1" applyBorder="1" applyAlignment="1">
      <alignment horizontal="center" vertical="center"/>
      <protection/>
    </xf>
    <xf numFmtId="0" fontId="15" fillId="55" borderId="42" xfId="113" applyFont="1" applyFill="1" applyBorder="1" applyAlignment="1">
      <alignment horizontal="center" vertical="center"/>
      <protection/>
    </xf>
    <xf numFmtId="0" fontId="14" fillId="54" borderId="41" xfId="113" applyFont="1" applyFill="1" applyBorder="1" applyAlignment="1">
      <alignment horizontal="center" vertical="center"/>
      <protection/>
    </xf>
    <xf numFmtId="0" fontId="14" fillId="54" borderId="39" xfId="113" applyFont="1" applyFill="1" applyBorder="1" applyAlignment="1">
      <alignment horizontal="center" vertical="center"/>
      <protection/>
    </xf>
    <xf numFmtId="0" fontId="14" fillId="54" borderId="42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3" applyFont="1" applyFill="1" applyBorder="1" applyAlignment="1">
      <alignment/>
      <protection/>
    </xf>
    <xf numFmtId="0" fontId="11" fillId="55" borderId="45" xfId="113" applyFont="1" applyFill="1" applyBorder="1" applyAlignment="1">
      <alignment/>
      <protection/>
    </xf>
    <xf numFmtId="0" fontId="13" fillId="55" borderId="48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/>
      <protection/>
    </xf>
    <xf numFmtId="0" fontId="13" fillId="55" borderId="50" xfId="113" applyFont="1" applyFill="1" applyBorder="1" applyAlignment="1">
      <alignment/>
      <protection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3" fillId="54" borderId="41" xfId="113" applyFont="1" applyFill="1" applyBorder="1" applyAlignment="1">
      <alignment horizontal="center" vertical="center"/>
      <protection/>
    </xf>
    <xf numFmtId="0" fontId="3" fillId="54" borderId="39" xfId="113" applyFont="1" applyFill="1" applyBorder="1" applyAlignment="1">
      <alignment horizontal="center" vertical="center"/>
      <protection/>
    </xf>
    <xf numFmtId="0" fontId="3" fillId="54" borderId="42" xfId="113" applyFont="1" applyFill="1" applyBorder="1" applyAlignment="1">
      <alignment horizontal="center" vertical="center"/>
      <protection/>
    </xf>
    <xf numFmtId="0" fontId="3" fillId="54" borderId="38" xfId="113" applyFont="1" applyFill="1" applyBorder="1" applyAlignment="1">
      <alignment horizontal="center" vertical="center"/>
      <protection/>
    </xf>
    <xf numFmtId="0" fontId="3" fillId="54" borderId="23" xfId="113" applyFont="1" applyFill="1" applyBorder="1" applyAlignment="1">
      <alignment horizontal="center" vertical="center"/>
      <protection/>
    </xf>
    <xf numFmtId="0" fontId="3" fillId="54" borderId="26" xfId="113" applyFont="1" applyFill="1" applyBorder="1" applyAlignment="1">
      <alignment horizontal="center" vertical="center"/>
      <protection/>
    </xf>
    <xf numFmtId="0" fontId="3" fillId="54" borderId="41" xfId="113" applyFont="1" applyFill="1" applyBorder="1" applyAlignment="1">
      <alignment horizontal="center" vertical="center" wrapText="1"/>
      <protection/>
    </xf>
    <xf numFmtId="0" fontId="3" fillId="54" borderId="42" xfId="113" applyFont="1" applyFill="1" applyBorder="1" applyAlignment="1">
      <alignment horizontal="center" vertical="center" wrapText="1"/>
      <protection/>
    </xf>
    <xf numFmtId="0" fontId="25" fillId="54" borderId="21" xfId="113" applyFont="1" applyFill="1" applyBorder="1" applyAlignment="1">
      <alignment horizontal="center" vertical="center" wrapText="1"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25" fillId="54" borderId="22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2" xfId="113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3" applyFont="1" applyFill="1" applyBorder="1" applyAlignment="1">
      <alignment horizontal="center" vertical="center" wrapText="1"/>
      <protection/>
    </xf>
    <xf numFmtId="0" fontId="3" fillId="54" borderId="40" xfId="113" applyFont="1" applyFill="1" applyBorder="1" applyAlignment="1">
      <alignment horizontal="center" vertical="center" wrapText="1"/>
      <protection/>
    </xf>
    <xf numFmtId="0" fontId="3" fillId="54" borderId="24" xfId="113" applyFont="1" applyFill="1" applyBorder="1" applyAlignment="1">
      <alignment horizontal="center" vertical="center" wrapText="1"/>
      <protection/>
    </xf>
    <xf numFmtId="0" fontId="12" fillId="55" borderId="43" xfId="113" applyFont="1" applyFill="1" applyBorder="1" applyAlignment="1">
      <alignment horizontal="center"/>
      <protection/>
    </xf>
    <xf numFmtId="0" fontId="12" fillId="55" borderId="44" xfId="113" applyFont="1" applyFill="1" applyBorder="1" applyAlignment="1">
      <alignment horizontal="center"/>
      <protection/>
    </xf>
    <xf numFmtId="0" fontId="12" fillId="55" borderId="45" xfId="113" applyFont="1" applyFill="1" applyBorder="1" applyAlignment="1">
      <alignment horizontal="center"/>
      <protection/>
    </xf>
    <xf numFmtId="0" fontId="26" fillId="55" borderId="48" xfId="113" applyFont="1" applyFill="1" applyBorder="1" applyAlignment="1">
      <alignment horizontal="center"/>
      <protection/>
    </xf>
    <xf numFmtId="0" fontId="26" fillId="55" borderId="49" xfId="113" applyFont="1" applyFill="1" applyBorder="1" applyAlignment="1">
      <alignment horizontal="center"/>
      <protection/>
    </xf>
    <xf numFmtId="0" fontId="26" fillId="55" borderId="50" xfId="113" applyFont="1" applyFill="1" applyBorder="1" applyAlignment="1">
      <alignment horizontal="center"/>
      <protection/>
    </xf>
    <xf numFmtId="0" fontId="13" fillId="55" borderId="50" xfId="113" applyFont="1" applyFill="1" applyBorder="1" applyAlignment="1">
      <alignment horizontal="center"/>
      <protection/>
    </xf>
    <xf numFmtId="0" fontId="3" fillId="54" borderId="54" xfId="113" applyFont="1" applyFill="1" applyBorder="1" applyAlignment="1">
      <alignment horizontal="center" vertical="center" wrapText="1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6" xfId="113" applyFont="1" applyFill="1" applyBorder="1" applyAlignment="1">
      <alignment horizontal="center"/>
      <protection/>
    </xf>
    <xf numFmtId="0" fontId="2" fillId="54" borderId="41" xfId="113" applyFont="1" applyFill="1" applyBorder="1" applyAlignment="1">
      <alignment horizontal="center"/>
      <protection/>
    </xf>
    <xf numFmtId="0" fontId="2" fillId="54" borderId="39" xfId="113" applyFont="1" applyFill="1" applyBorder="1" applyAlignment="1">
      <alignment horizontal="center"/>
      <protection/>
    </xf>
    <xf numFmtId="0" fontId="2" fillId="54" borderId="42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/>
      <protection/>
    </xf>
    <xf numFmtId="0" fontId="3" fillId="54" borderId="21" xfId="113" applyFont="1" applyFill="1" applyBorder="1" applyAlignment="1">
      <alignment horizontal="center" vertical="center"/>
      <protection/>
    </xf>
    <xf numFmtId="0" fontId="11" fillId="55" borderId="43" xfId="113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3" applyFont="1" applyFill="1" applyBorder="1" applyAlignment="1">
      <alignment wrapText="1"/>
      <protection/>
    </xf>
    <xf numFmtId="0" fontId="11" fillId="55" borderId="45" xfId="113" applyFont="1" applyFill="1" applyBorder="1" applyAlignment="1">
      <alignment wrapText="1"/>
      <protection/>
    </xf>
    <xf numFmtId="0" fontId="13" fillId="55" borderId="48" xfId="113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3" applyFont="1" applyFill="1" applyBorder="1" applyAlignment="1">
      <alignment wrapText="1"/>
      <protection/>
    </xf>
    <xf numFmtId="0" fontId="13" fillId="55" borderId="50" xfId="113" applyFont="1" applyFill="1" applyBorder="1" applyAlignment="1">
      <alignment wrapText="1"/>
      <protection/>
    </xf>
    <xf numFmtId="3" fontId="3" fillId="54" borderId="20" xfId="113" applyNumberFormat="1" applyFont="1" applyFill="1" applyBorder="1" applyAlignment="1">
      <alignment horizontal="center" vertical="center" wrapText="1"/>
      <protection/>
    </xf>
    <xf numFmtId="3" fontId="3" fillId="54" borderId="22" xfId="113" applyNumberFormat="1" applyFont="1" applyFill="1" applyBorder="1" applyAlignment="1">
      <alignment horizontal="center" vertical="center" wrapText="1"/>
      <protection/>
    </xf>
    <xf numFmtId="3" fontId="3" fillId="54" borderId="21" xfId="113" applyNumberFormat="1" applyFont="1" applyFill="1" applyBorder="1" applyAlignment="1">
      <alignment horizontal="center" vertical="center" wrapText="1"/>
      <protection/>
    </xf>
    <xf numFmtId="0" fontId="3" fillId="54" borderId="22" xfId="113" applyFont="1" applyFill="1" applyBorder="1" applyAlignment="1">
      <alignment horizontal="center" vertical="center"/>
      <protection/>
    </xf>
    <xf numFmtId="0" fontId="13" fillId="55" borderId="48" xfId="113" applyFont="1" applyFill="1" applyBorder="1" applyAlignment="1">
      <alignment horizontal="center" vertical="center" wrapText="1"/>
      <protection/>
    </xf>
    <xf numFmtId="0" fontId="13" fillId="55" borderId="49" xfId="113" applyFont="1" applyFill="1" applyBorder="1" applyAlignment="1">
      <alignment horizontal="center" vertical="center" wrapText="1"/>
      <protection/>
    </xf>
    <xf numFmtId="0" fontId="13" fillId="55" borderId="50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wrapText="1"/>
      <protection/>
    </xf>
    <xf numFmtId="0" fontId="3" fillId="54" borderId="39" xfId="113" applyFont="1" applyFill="1" applyBorder="1" applyAlignment="1">
      <alignment horizontal="center" wrapText="1"/>
      <protection/>
    </xf>
    <xf numFmtId="0" fontId="3" fillId="54" borderId="42" xfId="113" applyFont="1" applyFill="1" applyBorder="1" applyAlignment="1">
      <alignment horizont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3" applyFont="1" applyFill="1" applyBorder="1" applyAlignment="1">
      <alignment horizontal="center"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3" fillId="54" borderId="26" xfId="113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" fillId="54" borderId="40" xfId="113" applyFont="1" applyFill="1" applyBorder="1" applyAlignment="1">
      <alignment horizontal="center" vertical="center" wrapText="1"/>
      <protection/>
    </xf>
    <xf numFmtId="0" fontId="2" fillId="54" borderId="54" xfId="113" applyFont="1" applyFill="1" applyBorder="1" applyAlignment="1">
      <alignment horizontal="center" vertical="center" wrapText="1"/>
      <protection/>
    </xf>
    <xf numFmtId="0" fontId="2" fillId="54" borderId="24" xfId="113" applyFont="1" applyFill="1" applyBorder="1" applyAlignment="1">
      <alignment horizontal="center" vertical="center" wrapText="1"/>
      <protection/>
    </xf>
    <xf numFmtId="0" fontId="2" fillId="54" borderId="38" xfId="113" applyFont="1" applyFill="1" applyBorder="1" applyAlignment="1">
      <alignment horizontal="center" vertical="center" wrapText="1"/>
      <protection/>
    </xf>
    <xf numFmtId="0" fontId="2" fillId="54" borderId="23" xfId="113" applyFont="1" applyFill="1" applyBorder="1" applyAlignment="1">
      <alignment horizontal="center" vertical="center" wrapText="1"/>
      <protection/>
    </xf>
    <xf numFmtId="0" fontId="2" fillId="54" borderId="26" xfId="113" applyFont="1" applyFill="1" applyBorder="1" applyAlignment="1">
      <alignment horizontal="center" vertical="center" wrapText="1"/>
      <protection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11" fillId="0" borderId="43" xfId="113" applyFont="1" applyFill="1" applyBorder="1" applyAlignment="1">
      <alignment horizontal="center"/>
      <protection/>
    </xf>
    <xf numFmtId="0" fontId="11" fillId="0" borderId="44" xfId="113" applyFont="1" applyFill="1" applyBorder="1" applyAlignment="1">
      <alignment horizontal="center"/>
      <protection/>
    </xf>
    <xf numFmtId="0" fontId="11" fillId="0" borderId="45" xfId="113" applyFont="1" applyFill="1" applyBorder="1" applyAlignment="1">
      <alignment horizontal="center"/>
      <protection/>
    </xf>
    <xf numFmtId="0" fontId="11" fillId="0" borderId="46" xfId="113" applyFont="1" applyFill="1" applyBorder="1" applyAlignment="1">
      <alignment horizontal="center"/>
      <protection/>
    </xf>
    <xf numFmtId="0" fontId="11" fillId="0" borderId="0" xfId="113" applyFont="1" applyFill="1" applyBorder="1" applyAlignment="1">
      <alignment horizontal="center"/>
      <protection/>
    </xf>
    <xf numFmtId="0" fontId="11" fillId="0" borderId="47" xfId="113" applyFont="1" applyFill="1" applyBorder="1" applyAlignment="1">
      <alignment horizontal="center"/>
      <protection/>
    </xf>
    <xf numFmtId="0" fontId="28" fillId="54" borderId="41" xfId="113" applyFont="1" applyFill="1" applyBorder="1" applyAlignment="1">
      <alignment horizontal="center"/>
      <protection/>
    </xf>
    <xf numFmtId="0" fontId="28" fillId="54" borderId="42" xfId="113" applyFont="1" applyFill="1" applyBorder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_ Public. D.Ofc. JUN'96" xfId="110"/>
    <cellStyle name="Normal_Información de Instrumentos financieros  2008 (prototipo)" xfId="111"/>
    <cellStyle name="Normal_Información Financiera Mensual" xfId="112"/>
    <cellStyle name="Normal_Información Financiera Mensual - 2008 (prot)" xfId="113"/>
    <cellStyle name="Normal_Información Financiera Mensual - 2008 (prototipo)" xfId="114"/>
    <cellStyle name="Normal_RIESGO DE CREDITO Y CONTIGENTES 2008" xfId="115"/>
    <cellStyle name="Notas" xfId="116"/>
    <cellStyle name="Note" xfId="117"/>
    <cellStyle name="Output" xfId="118"/>
    <cellStyle name="Percent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1">
        <row r="2">
          <cell r="AB2" t="str">
            <v>Banco de Chile</v>
          </cell>
          <cell r="AK2">
            <v>32508</v>
          </cell>
          <cell r="AL2">
            <v>249.7</v>
          </cell>
        </row>
        <row r="3"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480.03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AB8" t="str">
            <v>Corpbanca</v>
          </cell>
          <cell r="AK8">
            <v>32689</v>
          </cell>
          <cell r="AL8">
            <v>257.88</v>
          </cell>
        </row>
        <row r="9">
          <cell r="AB9" t="str">
            <v>Banco Bice</v>
          </cell>
          <cell r="AK9">
            <v>32720</v>
          </cell>
          <cell r="AL9">
            <v>261.66</v>
          </cell>
        </row>
        <row r="10"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AB23" t="str">
            <v>Banco Penta</v>
          </cell>
          <cell r="AK23">
            <v>33146</v>
          </cell>
          <cell r="AL23">
            <v>323.9</v>
          </cell>
        </row>
        <row r="24"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AB36" t="str">
            <v>GRANDES</v>
          </cell>
          <cell r="AK36">
            <v>33542</v>
          </cell>
          <cell r="AL36">
            <v>363.97</v>
          </cell>
        </row>
        <row r="37">
          <cell r="AB37" t="str">
            <v>MEDIANOS</v>
          </cell>
          <cell r="AK37">
            <v>33572</v>
          </cell>
          <cell r="AL37">
            <v>371.03</v>
          </cell>
        </row>
        <row r="38">
          <cell r="AB38" t="str">
            <v>ESTATAL</v>
          </cell>
          <cell r="AK38">
            <v>33603</v>
          </cell>
          <cell r="AL38">
            <v>374.67</v>
          </cell>
        </row>
        <row r="39"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AB42" t="str">
            <v>CONSUMO</v>
          </cell>
          <cell r="AK42">
            <v>33724</v>
          </cell>
          <cell r="AL42">
            <v>347.01</v>
          </cell>
        </row>
        <row r="43"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AB46" t="str">
            <v>TESORERIA </v>
          </cell>
          <cell r="AK46">
            <v>33847</v>
          </cell>
          <cell r="AL46">
            <v>374.4</v>
          </cell>
        </row>
        <row r="47"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0.9866439917536641</v>
          </cell>
          <cell r="D386">
            <v>1.0063619125284886</v>
          </cell>
          <cell r="E386">
            <v>0.9437651228367996</v>
          </cell>
          <cell r="F386">
            <v>0.9519585076929775</v>
          </cell>
          <cell r="G386">
            <v>0.9582534302147401</v>
          </cell>
          <cell r="H386">
            <v>0.9679196623119599</v>
          </cell>
          <cell r="I386">
            <v>0.980367238774348</v>
          </cell>
          <cell r="J386">
            <v>0.9655061203632248</v>
          </cell>
          <cell r="K386">
            <v>0.9942516361936484</v>
          </cell>
          <cell r="L386">
            <v>0.9746683508876055</v>
          </cell>
          <cell r="M386">
            <v>0.9711239738599858</v>
          </cell>
          <cell r="N386">
            <v>0.9647546003464649</v>
          </cell>
          <cell r="O386">
            <v>0.9811511605657908</v>
          </cell>
        </row>
        <row r="387">
          <cell r="A387">
            <v>28</v>
          </cell>
          <cell r="B387" t="str">
            <v>Bice</v>
          </cell>
          <cell r="C387">
            <v>0.24861388657382225</v>
          </cell>
          <cell r="D387">
            <v>0.21790266218956791</v>
          </cell>
          <cell r="E387">
            <v>0.12024981970589387</v>
          </cell>
          <cell r="F387">
            <v>0.12605746414938615</v>
          </cell>
          <cell r="G387">
            <v>0.12338615704060364</v>
          </cell>
          <cell r="H387">
            <v>0.12348866928454891</v>
          </cell>
          <cell r="I387">
            <v>0.14115729248170455</v>
          </cell>
          <cell r="J387">
            <v>0.14786725950961652</v>
          </cell>
          <cell r="K387">
            <v>0.25722874763690456</v>
          </cell>
          <cell r="L387">
            <v>0.2547217151625783</v>
          </cell>
          <cell r="M387">
            <v>0.25087845186938945</v>
          </cell>
          <cell r="N387">
            <v>0.26433247530003656</v>
          </cell>
          <cell r="O387">
            <v>0.09856627013325053</v>
          </cell>
        </row>
        <row r="388">
          <cell r="A388">
            <v>504</v>
          </cell>
          <cell r="B388" t="str">
            <v>Bilbao Vizcaya Argentaria, Chile</v>
          </cell>
          <cell r="C388">
            <v>0.8298778458068639</v>
          </cell>
          <cell r="D388">
            <v>0.9539538535270753</v>
          </cell>
          <cell r="E388">
            <v>0.9226882599788431</v>
          </cell>
          <cell r="F388">
            <v>0.8994493783056178</v>
          </cell>
          <cell r="G388">
            <v>0.9210542894386532</v>
          </cell>
          <cell r="H388">
            <v>0.9653087376828579</v>
          </cell>
          <cell r="I388">
            <v>0.7729154545729675</v>
          </cell>
          <cell r="J388">
            <v>0.7520231429369219</v>
          </cell>
          <cell r="K388">
            <v>0.7501567473192199</v>
          </cell>
          <cell r="L388">
            <v>0.7330635837109195</v>
          </cell>
          <cell r="M388">
            <v>0.7243961946403622</v>
          </cell>
          <cell r="N388">
            <v>0.7349775224681651</v>
          </cell>
          <cell r="O388">
            <v>0.7374366471988117</v>
          </cell>
        </row>
        <row r="389">
          <cell r="A389">
            <v>55</v>
          </cell>
          <cell r="B389" t="str">
            <v>Consorcio</v>
          </cell>
          <cell r="C389">
            <v>0.30312872144635705</v>
          </cell>
          <cell r="D389">
            <v>0.2990241624729393</v>
          </cell>
          <cell r="E389">
            <v>0.21474016859834763</v>
          </cell>
          <cell r="F389">
            <v>0.4103996936146508</v>
          </cell>
          <cell r="G389">
            <v>0.3983900451672664</v>
          </cell>
          <cell r="H389">
            <v>0.38671795910103257</v>
          </cell>
          <cell r="I389">
            <v>0.38045718271456197</v>
          </cell>
          <cell r="J389">
            <v>0.3720090016993004</v>
          </cell>
          <cell r="K389">
            <v>0.1992367751859027</v>
          </cell>
          <cell r="L389">
            <v>0.3244957946509124</v>
          </cell>
          <cell r="M389">
            <v>0.2880332436921067</v>
          </cell>
          <cell r="N389">
            <v>0.22889833015138886</v>
          </cell>
          <cell r="O389">
            <v>0.23758841726315028</v>
          </cell>
        </row>
        <row r="390">
          <cell r="A390">
            <v>27</v>
          </cell>
          <cell r="B390" t="str">
            <v>Corpbanca</v>
          </cell>
          <cell r="C390">
            <v>0.7259068985751502</v>
          </cell>
          <cell r="D390">
            <v>0.7161474477024308</v>
          </cell>
          <cell r="E390">
            <v>0.6920670809210689</v>
          </cell>
          <cell r="F390">
            <v>0.6844376866232335</v>
          </cell>
          <cell r="G390">
            <v>0.6878783967727312</v>
          </cell>
          <cell r="H390">
            <v>0.6564025628211617</v>
          </cell>
          <cell r="I390">
            <v>0.6318565034286966</v>
          </cell>
          <cell r="J390">
            <v>0.6153103563163936</v>
          </cell>
          <cell r="K390">
            <v>0.6217252672455295</v>
          </cell>
          <cell r="L390">
            <v>0.604117336670759</v>
          </cell>
          <cell r="M390">
            <v>0.5810521306007497</v>
          </cell>
          <cell r="N390">
            <v>0.6245289618214448</v>
          </cell>
          <cell r="O390">
            <v>0.6611495709576416</v>
          </cell>
        </row>
        <row r="391">
          <cell r="A391">
            <v>1</v>
          </cell>
          <cell r="B391" t="str">
            <v>De Chile</v>
          </cell>
          <cell r="C391">
            <v>0.4534046134759444</v>
          </cell>
          <cell r="D391">
            <v>0.45280213206850445</v>
          </cell>
          <cell r="E391">
            <v>0.46133721772251807</v>
          </cell>
          <cell r="F391">
            <v>0.4933056290131194</v>
          </cell>
          <cell r="G391">
            <v>0.4963425772688134</v>
          </cell>
          <cell r="H391">
            <v>0.49556744025385974</v>
          </cell>
          <cell r="I391">
            <v>0.49316359083764827</v>
          </cell>
          <cell r="J391">
            <v>0.48951548688879337</v>
          </cell>
          <cell r="K391">
            <v>0.47094115326225866</v>
          </cell>
          <cell r="L391">
            <v>0.485380278177363</v>
          </cell>
          <cell r="M391">
            <v>0.4641915651853159</v>
          </cell>
          <cell r="N391">
            <v>0.45504191851580683</v>
          </cell>
          <cell r="O391">
            <v>0.4615334470856599</v>
          </cell>
        </row>
        <row r="392">
          <cell r="A392">
            <v>16</v>
          </cell>
          <cell r="B392" t="str">
            <v>De Crédito e Inversiones</v>
          </cell>
          <cell r="C392">
            <v>1.6357484742022124</v>
          </cell>
          <cell r="D392">
            <v>1.682199157493957</v>
          </cell>
          <cell r="E392">
            <v>1.3532308062349583</v>
          </cell>
          <cell r="F392">
            <v>1.352188298394702</v>
          </cell>
          <cell r="G392">
            <v>1.3890163072848862</v>
          </cell>
          <cell r="H392">
            <v>1.4775215557969898</v>
          </cell>
          <cell r="I392">
            <v>1.6339902604712568</v>
          </cell>
          <cell r="J392">
            <v>1.641566344125987</v>
          </cell>
          <cell r="K392">
            <v>1.601052968351991</v>
          </cell>
          <cell r="L392">
            <v>1.5453982194145426</v>
          </cell>
          <cell r="M392">
            <v>1.5732391574686173</v>
          </cell>
          <cell r="N392">
            <v>1.450320397679889</v>
          </cell>
          <cell r="O392">
            <v>1.4304194413909512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0.8182467559579897</v>
          </cell>
          <cell r="D394">
            <v>0.7908618385993096</v>
          </cell>
          <cell r="E394">
            <v>0.9277116586731631</v>
          </cell>
          <cell r="F394">
            <v>0.9965871026186613</v>
          </cell>
          <cell r="G394">
            <v>0.9512059303911847</v>
          </cell>
          <cell r="H394">
            <v>0.9289231493709244</v>
          </cell>
          <cell r="I394">
            <v>0.7959330389236932</v>
          </cell>
          <cell r="J394">
            <v>0.7633255639402591</v>
          </cell>
          <cell r="K394">
            <v>0.6969339599578339</v>
          </cell>
          <cell r="L394">
            <v>0.6142337187386804</v>
          </cell>
          <cell r="M394">
            <v>0.614024608768367</v>
          </cell>
          <cell r="N394">
            <v>0.5496776799049041</v>
          </cell>
          <cell r="O394">
            <v>0.5651554695946169</v>
          </cell>
        </row>
        <row r="395">
          <cell r="A395">
            <v>31</v>
          </cell>
          <cell r="B395" t="str">
            <v>HSBC Bank (Chile)</v>
          </cell>
          <cell r="C395">
            <v>1.3634767741837</v>
          </cell>
          <cell r="D395">
            <v>1.1477223712094218</v>
          </cell>
          <cell r="E395">
            <v>1.1047494719097082</v>
          </cell>
          <cell r="F395">
            <v>0.005809277711008566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1.0231584296163423</v>
          </cell>
          <cell r="D396">
            <v>1.0143635195426732</v>
          </cell>
          <cell r="E396">
            <v>0.9736575132830099</v>
          </cell>
          <cell r="F396">
            <v>0.9249096244502563</v>
          </cell>
          <cell r="G396">
            <v>0.9232700027973297</v>
          </cell>
          <cell r="H396">
            <v>0.929530825389779</v>
          </cell>
          <cell r="I396">
            <v>0.8194014356185645</v>
          </cell>
          <cell r="J396">
            <v>0.7337851851527735</v>
          </cell>
          <cell r="K396">
            <v>0.7265861397032879</v>
          </cell>
          <cell r="L396">
            <v>0.8004029339737739</v>
          </cell>
          <cell r="M396">
            <v>0.4791165004222351</v>
          </cell>
          <cell r="N396">
            <v>0.5417840333671111</v>
          </cell>
          <cell r="O396">
            <v>0.6022144289184066</v>
          </cell>
        </row>
        <row r="397">
          <cell r="A397">
            <v>39</v>
          </cell>
          <cell r="B397" t="str">
            <v>Itaú Chile</v>
          </cell>
          <cell r="C397">
            <v>0.5145772514811233</v>
          </cell>
          <cell r="D397">
            <v>0.502200480937009</v>
          </cell>
          <cell r="E397">
            <v>0.4931269071355302</v>
          </cell>
          <cell r="F397">
            <v>0.5086531062222682</v>
          </cell>
          <cell r="G397">
            <v>0.5033249483270832</v>
          </cell>
          <cell r="H397">
            <v>0.5014332391481249</v>
          </cell>
          <cell r="I397">
            <v>0.6389696627750532</v>
          </cell>
          <cell r="J397">
            <v>0.6197463784655154</v>
          </cell>
          <cell r="K397">
            <v>0.6165828706109994</v>
          </cell>
          <cell r="L397">
            <v>0.6050203939315332</v>
          </cell>
          <cell r="M397">
            <v>0.6088755376596061</v>
          </cell>
          <cell r="N397">
            <v>0.5862442704050473</v>
          </cell>
          <cell r="O397">
            <v>0.5991579677671015</v>
          </cell>
        </row>
        <row r="398">
          <cell r="A398">
            <v>57</v>
          </cell>
          <cell r="B398" t="str">
            <v>Paris</v>
          </cell>
          <cell r="C398">
            <v>0.3665521191294387</v>
          </cell>
          <cell r="D398">
            <v>0.37029530502801866</v>
          </cell>
          <cell r="E398">
            <v>0.38307700974592984</v>
          </cell>
          <cell r="F398">
            <v>0.3633180126942438</v>
          </cell>
          <cell r="G398">
            <v>0.3305759788267874</v>
          </cell>
          <cell r="H398">
            <v>0.32690055501807624</v>
          </cell>
          <cell r="I398">
            <v>0.31602937452519625</v>
          </cell>
          <cell r="J398">
            <v>0.3244875986920807</v>
          </cell>
          <cell r="K398">
            <v>0.3476356737774728</v>
          </cell>
          <cell r="L398">
            <v>0.36541364927454645</v>
          </cell>
          <cell r="M398">
            <v>0.38336437253264305</v>
          </cell>
          <cell r="N398">
            <v>0.3918965221860545</v>
          </cell>
          <cell r="O398">
            <v>0.4596762100756475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0.003815670413291615</v>
          </cell>
          <cell r="O399">
            <v>0.006969911428510155</v>
          </cell>
        </row>
        <row r="400">
          <cell r="A400">
            <v>54</v>
          </cell>
          <cell r="B400" t="str">
            <v>Rabobank Chile</v>
          </cell>
          <cell r="C400">
            <v>1.3110593125274774</v>
          </cell>
          <cell r="D400">
            <v>1.425946527878938</v>
          </cell>
          <cell r="E400">
            <v>1.288433981677359</v>
          </cell>
          <cell r="F400">
            <v>1.6845928228694345</v>
          </cell>
          <cell r="G400">
            <v>1.654910956909725</v>
          </cell>
          <cell r="H400">
            <v>1.5308928383747507</v>
          </cell>
          <cell r="I400">
            <v>1.4640457984099915</v>
          </cell>
          <cell r="J400">
            <v>1.6581964267607923</v>
          </cell>
          <cell r="K400">
            <v>1.6724338285056732</v>
          </cell>
          <cell r="L400">
            <v>1.7056717633984988</v>
          </cell>
          <cell r="M400">
            <v>1.8145976016487666</v>
          </cell>
          <cell r="N400">
            <v>1.9966632681646879</v>
          </cell>
          <cell r="O400">
            <v>2.0050454160356352</v>
          </cell>
        </row>
        <row r="401">
          <cell r="A401">
            <v>53</v>
          </cell>
          <cell r="B401" t="str">
            <v>Ripley</v>
          </cell>
          <cell r="C401">
            <v>0.2892464908674458</v>
          </cell>
          <cell r="D401">
            <v>0.289027168553844</v>
          </cell>
          <cell r="E401">
            <v>0.29732217290946855</v>
          </cell>
          <cell r="F401">
            <v>0.31088082901554404</v>
          </cell>
          <cell r="G401">
            <v>0.32076603116284824</v>
          </cell>
          <cell r="H401">
            <v>0.31013356672628334</v>
          </cell>
          <cell r="I401">
            <v>0.2906271553261826</v>
          </cell>
          <cell r="J401">
            <v>0.2887027308438639</v>
          </cell>
          <cell r="K401">
            <v>0.28126484518674955</v>
          </cell>
          <cell r="L401">
            <v>0.28368794326241137</v>
          </cell>
          <cell r="M401">
            <v>0.27092436034338846</v>
          </cell>
          <cell r="N401">
            <v>0.2743554510096188</v>
          </cell>
          <cell r="O401">
            <v>0.2712346994319424</v>
          </cell>
        </row>
        <row r="402">
          <cell r="A402">
            <v>37</v>
          </cell>
          <cell r="B402" t="str">
            <v>Santander-Chile</v>
          </cell>
          <cell r="C402">
            <v>1.3112075424430265</v>
          </cell>
          <cell r="D402">
            <v>1.3339952107192146</v>
          </cell>
          <cell r="E402">
            <v>1.3627785853783168</v>
          </cell>
          <cell r="F402">
            <v>1.3820178982385316</v>
          </cell>
          <cell r="G402">
            <v>1.4217019021445576</v>
          </cell>
          <cell r="H402">
            <v>1.4181120610398312</v>
          </cell>
          <cell r="I402">
            <v>1.463345268981084</v>
          </cell>
          <cell r="J402">
            <v>1.4281443775096703</v>
          </cell>
          <cell r="K402">
            <v>1.537473998196499</v>
          </cell>
          <cell r="L402">
            <v>1.5344708129262883</v>
          </cell>
          <cell r="M402">
            <v>1.5837691948867239</v>
          </cell>
          <cell r="N402">
            <v>1.618594529189986</v>
          </cell>
          <cell r="O402">
            <v>1.6813732154440968</v>
          </cell>
        </row>
        <row r="403">
          <cell r="A403">
            <v>14</v>
          </cell>
          <cell r="B403" t="str">
            <v>Scotiabank Chile</v>
          </cell>
          <cell r="C403">
            <v>1.9008871426238072</v>
          </cell>
          <cell r="D403">
            <v>1.9134203279626525</v>
          </cell>
          <cell r="E403">
            <v>1.6579337509152647</v>
          </cell>
          <cell r="F403">
            <v>1.593409631226848</v>
          </cell>
          <cell r="G403">
            <v>1.5510911072046112</v>
          </cell>
          <cell r="H403">
            <v>1.5404268203870792</v>
          </cell>
          <cell r="I403">
            <v>1.4459988095769472</v>
          </cell>
          <cell r="J403">
            <v>1.417169189550638</v>
          </cell>
          <cell r="K403">
            <v>1.5951266462716944</v>
          </cell>
          <cell r="L403">
            <v>1.299782336659756</v>
          </cell>
          <cell r="M403">
            <v>1.1828502824175913</v>
          </cell>
          <cell r="N403">
            <v>1.158687550712939</v>
          </cell>
          <cell r="O403">
            <v>1.2668022767224951</v>
          </cell>
        </row>
        <row r="404">
          <cell r="A404">
            <v>49</v>
          </cell>
          <cell r="B404" t="str">
            <v>Security</v>
          </cell>
          <cell r="C404">
            <v>0.6684428891669166</v>
          </cell>
          <cell r="D404">
            <v>0.7241999811414475</v>
          </cell>
          <cell r="E404">
            <v>0.6958699502671377</v>
          </cell>
          <cell r="F404">
            <v>0.7161493284086883</v>
          </cell>
          <cell r="G404">
            <v>0.5350880600855695</v>
          </cell>
          <cell r="H404">
            <v>0.5405447833242195</v>
          </cell>
          <cell r="I404">
            <v>0.5517566317008864</v>
          </cell>
          <cell r="J404">
            <v>0.5913103617345632</v>
          </cell>
          <cell r="K404">
            <v>0.6502797298578699</v>
          </cell>
          <cell r="L404">
            <v>0.7605669099867711</v>
          </cell>
          <cell r="M404">
            <v>0.7566998342949965</v>
          </cell>
          <cell r="N404">
            <v>0.8194934622686244</v>
          </cell>
          <cell r="O404">
            <v>0.717834342942713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2.2108458801701025</v>
          </cell>
          <cell r="D407">
            <v>2.092264449530016</v>
          </cell>
          <cell r="E407">
            <v>2.037357954204987</v>
          </cell>
          <cell r="F407">
            <v>1.9613096032233102</v>
          </cell>
          <cell r="G407">
            <v>2.135136192298306</v>
          </cell>
          <cell r="H407">
            <v>2.0842763311119623</v>
          </cell>
          <cell r="I407">
            <v>2.0022211939663883</v>
          </cell>
          <cell r="J407">
            <v>1.8770700200856207</v>
          </cell>
          <cell r="K407">
            <v>1.7765155275441182</v>
          </cell>
          <cell r="L407">
            <v>1.665175851897163</v>
          </cell>
          <cell r="M407">
            <v>1.5171492119946985</v>
          </cell>
          <cell r="N407">
            <v>1.4720675412100495</v>
          </cell>
          <cell r="O407">
            <v>1.3603234608032075</v>
          </cell>
        </row>
        <row r="409">
          <cell r="A409">
            <v>980</v>
          </cell>
          <cell r="B409" t="str">
            <v>Sucursales de bancos extranjeros</v>
          </cell>
          <cell r="C409">
            <v>0.000771923874633661</v>
          </cell>
          <cell r="D409">
            <v>0.0007183547327037917</v>
          </cell>
          <cell r="E409">
            <v>0.0007616164447084094</v>
          </cell>
          <cell r="F409">
            <v>0.0007871107584749405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0.003980884666597832</v>
          </cell>
        </row>
        <row r="410">
          <cell r="A410">
            <v>43</v>
          </cell>
          <cell r="B410" t="str">
            <v>De la Nación Argentina</v>
          </cell>
          <cell r="C410">
            <v>0.019617459538989704</v>
          </cell>
          <cell r="D410">
            <v>0.01632386549134835</v>
          </cell>
          <cell r="E410">
            <v>0.021369804466289135</v>
          </cell>
          <cell r="F410">
            <v>0.02557217747091165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0.09871668311944717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1.153737652528454</v>
          </cell>
          <cell r="D416">
            <v>1.1547487693507819</v>
          </cell>
          <cell r="E416">
            <v>1.0924760807600795</v>
          </cell>
          <cell r="F416">
            <v>1.0893852259736645</v>
          </cell>
          <cell r="G416">
            <v>1.1197794652521518</v>
          </cell>
          <cell r="H416">
            <v>1.1186945002780833</v>
          </cell>
          <cell r="I416">
            <v>1.1168014164884532</v>
          </cell>
          <cell r="J416">
            <v>1.0859830083538633</v>
          </cell>
          <cell r="K416">
            <v>1.0982587451175663</v>
          </cell>
          <cell r="L416">
            <v>1.065486778794551</v>
          </cell>
          <cell r="M416">
            <v>1.043565467180062</v>
          </cell>
          <cell r="N416">
            <v>1.0317646568791243</v>
          </cell>
          <cell r="O416">
            <v>1.030614747869009</v>
          </cell>
        </row>
        <row r="424">
          <cell r="A424">
            <v>970</v>
          </cell>
          <cell r="B424" t="str">
            <v>Bancos establecidos en Chile</v>
          </cell>
          <cell r="C424">
            <v>1.0010246965738192</v>
          </cell>
          <cell r="D424">
            <v>1.0186406698319588</v>
          </cell>
          <cell r="E424">
            <v>0.9556807662726639</v>
          </cell>
          <cell r="F424">
            <v>0.9637886745667182</v>
          </cell>
          <cell r="G424">
            <v>0.9675674285316506</v>
          </cell>
          <cell r="H424">
            <v>0.9782286179958868</v>
          </cell>
          <cell r="I424">
            <v>0.9918858713312497</v>
          </cell>
          <cell r="J424">
            <v>0.9758093858492082</v>
          </cell>
          <cell r="K424">
            <v>1.004010289481768</v>
          </cell>
          <cell r="L424">
            <v>0.9827450909840602</v>
          </cell>
          <cell r="M424">
            <v>0.9795951726717097</v>
          </cell>
          <cell r="N424">
            <v>0.9729278940704689</v>
          </cell>
          <cell r="O424">
            <v>0.989354389204159</v>
          </cell>
        </row>
        <row r="425">
          <cell r="A425">
            <v>28</v>
          </cell>
          <cell r="B425" t="str">
            <v>Bice</v>
          </cell>
          <cell r="C425">
            <v>0.24861388657382225</v>
          </cell>
          <cell r="D425">
            <v>0.21790266218956791</v>
          </cell>
          <cell r="E425">
            <v>0.12067918553079625</v>
          </cell>
          <cell r="F425">
            <v>0.12648482182138143</v>
          </cell>
          <cell r="G425">
            <v>0.12492433086000285</v>
          </cell>
          <cell r="H425">
            <v>0.1250256135676147</v>
          </cell>
          <cell r="I425">
            <v>0.14417498191999217</v>
          </cell>
          <cell r="J425">
            <v>0.15114809353275754</v>
          </cell>
          <cell r="K425">
            <v>0.2627947536035335</v>
          </cell>
          <cell r="L425">
            <v>0.259968232290244</v>
          </cell>
          <cell r="M425">
            <v>0.2559838329087712</v>
          </cell>
          <cell r="N425">
            <v>0.26988185872703185</v>
          </cell>
          <cell r="O425">
            <v>0.10070336648348624</v>
          </cell>
        </row>
        <row r="426">
          <cell r="A426">
            <v>504</v>
          </cell>
          <cell r="B426" t="str">
            <v>Bilbao Vizcaya Argentaria, Chile</v>
          </cell>
          <cell r="C426">
            <v>0.8429908885821477</v>
          </cell>
          <cell r="D426">
            <v>0.9662845323275921</v>
          </cell>
          <cell r="E426">
            <v>0.9351282898537693</v>
          </cell>
          <cell r="F426">
            <v>0.9180744100959891</v>
          </cell>
          <cell r="G426">
            <v>0.9316986748476674</v>
          </cell>
          <cell r="H426">
            <v>0.9751056871095121</v>
          </cell>
          <cell r="I426">
            <v>0.77926852446021</v>
          </cell>
          <cell r="J426">
            <v>0.7570054940027172</v>
          </cell>
          <cell r="K426">
            <v>0.7550799721887616</v>
          </cell>
          <cell r="L426">
            <v>0.7362039238549578</v>
          </cell>
          <cell r="M426">
            <v>0.7274168895366715</v>
          </cell>
          <cell r="N426">
            <v>0.7393649334050942</v>
          </cell>
          <cell r="O426">
            <v>0.7418047734196022</v>
          </cell>
        </row>
        <row r="427">
          <cell r="A427">
            <v>55</v>
          </cell>
          <cell r="B427" t="str">
            <v>Consorcio</v>
          </cell>
          <cell r="C427">
            <v>0.3221605677557019</v>
          </cell>
          <cell r="D427">
            <v>0.3107492782676463</v>
          </cell>
          <cell r="E427">
            <v>0.23444776311141086</v>
          </cell>
          <cell r="F427">
            <v>0.4290732382061736</v>
          </cell>
          <cell r="G427">
            <v>0.42448751430243425</v>
          </cell>
          <cell r="H427">
            <v>0.39634943494266417</v>
          </cell>
          <cell r="I427">
            <v>0.38045718271456197</v>
          </cell>
          <cell r="J427">
            <v>0.3720090016993004</v>
          </cell>
          <cell r="K427">
            <v>0.217992063432302</v>
          </cell>
          <cell r="L427">
            <v>0.33674609646341097</v>
          </cell>
          <cell r="M427">
            <v>0.2994790725902592</v>
          </cell>
          <cell r="N427">
            <v>0.2410551205629575</v>
          </cell>
          <cell r="O427">
            <v>0.24884262914237715</v>
          </cell>
        </row>
        <row r="428">
          <cell r="A428">
            <v>27</v>
          </cell>
          <cell r="B428" t="str">
            <v>Corpbanca</v>
          </cell>
          <cell r="C428">
            <v>0.7505837970510884</v>
          </cell>
          <cell r="D428">
            <v>0.7201993473629037</v>
          </cell>
          <cell r="E428">
            <v>0.6958981187988822</v>
          </cell>
          <cell r="F428">
            <v>0.68758044739062</v>
          </cell>
          <cell r="G428">
            <v>0.6887779510174669</v>
          </cell>
          <cell r="H428">
            <v>0.6572667903029117</v>
          </cell>
          <cell r="I428">
            <v>0.6326544785148857</v>
          </cell>
          <cell r="J428">
            <v>0.6160960570510079</v>
          </cell>
          <cell r="K428">
            <v>0.6224946288685338</v>
          </cell>
          <cell r="L428">
            <v>0.6048420816220232</v>
          </cell>
          <cell r="M428">
            <v>0.5817376020446166</v>
          </cell>
          <cell r="N428">
            <v>0.6252552524189949</v>
          </cell>
          <cell r="O428">
            <v>0.6619275549805951</v>
          </cell>
        </row>
        <row r="429">
          <cell r="A429">
            <v>1</v>
          </cell>
          <cell r="B429" t="str">
            <v>De Chile</v>
          </cell>
          <cell r="C429">
            <v>0.4636671279288862</v>
          </cell>
          <cell r="D429">
            <v>0.4622756647121723</v>
          </cell>
          <cell r="E429">
            <v>0.4706188019445496</v>
          </cell>
          <cell r="F429">
            <v>0.5025194276003122</v>
          </cell>
          <cell r="G429">
            <v>0.5037569646533167</v>
          </cell>
          <cell r="H429">
            <v>0.5039339410133554</v>
          </cell>
          <cell r="I429">
            <v>0.503727021282921</v>
          </cell>
          <cell r="J429">
            <v>0.49738152985715556</v>
          </cell>
          <cell r="K429">
            <v>0.4794835645672278</v>
          </cell>
          <cell r="L429">
            <v>0.4933939830180955</v>
          </cell>
          <cell r="M429">
            <v>0.47185130008321874</v>
          </cell>
          <cell r="N429">
            <v>0.46232313547813114</v>
          </cell>
          <cell r="O429">
            <v>0.4674528721478585</v>
          </cell>
        </row>
        <row r="430">
          <cell r="A430">
            <v>16</v>
          </cell>
          <cell r="B430" t="str">
            <v>De Crédito e Inversiones</v>
          </cell>
          <cell r="C430">
            <v>1.6526299549928667</v>
          </cell>
          <cell r="D430">
            <v>1.6935406253658474</v>
          </cell>
          <cell r="E430">
            <v>1.3610523752246428</v>
          </cell>
          <cell r="F430">
            <v>1.3594843020802962</v>
          </cell>
          <cell r="G430">
            <v>1.393952744881739</v>
          </cell>
          <cell r="H430">
            <v>1.484461115516214</v>
          </cell>
          <cell r="I430">
            <v>1.6400434608392331</v>
          </cell>
          <cell r="J430">
            <v>1.6469370543518151</v>
          </cell>
          <cell r="K430">
            <v>1.6058618539350835</v>
          </cell>
          <cell r="L430">
            <v>1.5499895049038537</v>
          </cell>
          <cell r="M430">
            <v>1.5781894504739282</v>
          </cell>
          <cell r="N430">
            <v>1.455349275487201</v>
          </cell>
          <cell r="O430">
            <v>1.4381218434119687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0.8182467559579897</v>
          </cell>
          <cell r="D432">
            <v>0.7908618385993096</v>
          </cell>
          <cell r="E432">
            <v>0.9436783018522941</v>
          </cell>
          <cell r="F432">
            <v>0.9965871026186613</v>
          </cell>
          <cell r="G432">
            <v>0.9512059303911847</v>
          </cell>
          <cell r="H432">
            <v>0.9289231493709244</v>
          </cell>
          <cell r="I432">
            <v>0.7959330389236932</v>
          </cell>
          <cell r="J432">
            <v>0.7633255639402591</v>
          </cell>
          <cell r="K432">
            <v>0.6969339599578339</v>
          </cell>
          <cell r="L432">
            <v>0.6142337187386804</v>
          </cell>
          <cell r="M432">
            <v>0.614024608768367</v>
          </cell>
          <cell r="N432">
            <v>0.5496776799049041</v>
          </cell>
          <cell r="O432">
            <v>0.5651554695946169</v>
          </cell>
        </row>
        <row r="433">
          <cell r="A433">
            <v>31</v>
          </cell>
          <cell r="B433" t="str">
            <v>HSBC Bank (Chile)</v>
          </cell>
          <cell r="C433">
            <v>1.5627296330769609</v>
          </cell>
          <cell r="D433">
            <v>1.403844515372163</v>
          </cell>
          <cell r="E433">
            <v>1.3679146222722847</v>
          </cell>
          <cell r="F433">
            <v>0.00617087406640321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1.0231584296163423</v>
          </cell>
          <cell r="D434">
            <v>1.0143635195426732</v>
          </cell>
          <cell r="E434">
            <v>0.9736575132830099</v>
          </cell>
          <cell r="F434">
            <v>0.9249096244502563</v>
          </cell>
          <cell r="G434">
            <v>0.9232700027973297</v>
          </cell>
          <cell r="H434">
            <v>0.929530825389779</v>
          </cell>
          <cell r="I434">
            <v>0.8194014356185645</v>
          </cell>
          <cell r="J434">
            <v>0.7337851851527735</v>
          </cell>
          <cell r="K434">
            <v>0.7265861397032879</v>
          </cell>
          <cell r="L434">
            <v>0.8004029339737739</v>
          </cell>
          <cell r="M434">
            <v>0.4791165004222351</v>
          </cell>
          <cell r="N434">
            <v>0.5417840333671111</v>
          </cell>
          <cell r="O434">
            <v>0.6022144289184066</v>
          </cell>
        </row>
        <row r="435">
          <cell r="A435">
            <v>39</v>
          </cell>
          <cell r="B435" t="str">
            <v>Itaú Chile</v>
          </cell>
          <cell r="C435">
            <v>0.5147353273003549</v>
          </cell>
          <cell r="D435">
            <v>0.5022294088572518</v>
          </cell>
          <cell r="E435">
            <v>0.49318335359503573</v>
          </cell>
          <cell r="F435">
            <v>0.5087255860988177</v>
          </cell>
          <cell r="G435">
            <v>0.5033526430224741</v>
          </cell>
          <cell r="H435">
            <v>0.501445717636981</v>
          </cell>
          <cell r="I435">
            <v>0.6389854356567218</v>
          </cell>
          <cell r="J435">
            <v>0.6197463784655154</v>
          </cell>
          <cell r="K435">
            <v>0.6165828706109994</v>
          </cell>
          <cell r="L435">
            <v>0.6051131551395842</v>
          </cell>
          <cell r="M435">
            <v>0.608991078709352</v>
          </cell>
          <cell r="N435">
            <v>0.5863071563760046</v>
          </cell>
          <cell r="O435">
            <v>0.599192659050619</v>
          </cell>
        </row>
        <row r="436">
          <cell r="A436">
            <v>57</v>
          </cell>
          <cell r="B436" t="str">
            <v>Paris</v>
          </cell>
          <cell r="C436">
            <v>0.3728035279943625</v>
          </cell>
          <cell r="D436">
            <v>0.37439700482396143</v>
          </cell>
          <cell r="E436">
            <v>0.38307700974592984</v>
          </cell>
          <cell r="F436">
            <v>0.3714477511747595</v>
          </cell>
          <cell r="G436">
            <v>0.33659523772363814</v>
          </cell>
          <cell r="H436">
            <v>0.32690055501807624</v>
          </cell>
          <cell r="I436">
            <v>0.31602937452519625</v>
          </cell>
          <cell r="J436">
            <v>0.3244875986920807</v>
          </cell>
          <cell r="K436">
            <v>0.3476356737774728</v>
          </cell>
          <cell r="L436">
            <v>0.36541364927454645</v>
          </cell>
          <cell r="M436">
            <v>0.38336437253264305</v>
          </cell>
          <cell r="N436">
            <v>0.3918965221860545</v>
          </cell>
          <cell r="O436">
            <v>0.4596762100756475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0.003815670413291615</v>
          </cell>
          <cell r="O437">
            <v>0.006969911428510155</v>
          </cell>
        </row>
        <row r="438">
          <cell r="A438">
            <v>54</v>
          </cell>
          <cell r="B438" t="str">
            <v>Rabobank Chile</v>
          </cell>
          <cell r="C438">
            <v>1.3134685122443912</v>
          </cell>
          <cell r="D438">
            <v>1.4285800519554965</v>
          </cell>
          <cell r="E438">
            <v>1.290777843395361</v>
          </cell>
          <cell r="F438">
            <v>1.6875115694991851</v>
          </cell>
          <cell r="G438">
            <v>1.6577045353324886</v>
          </cell>
          <cell r="H438">
            <v>1.5334704951962563</v>
          </cell>
          <cell r="I438">
            <v>1.4664129489653175</v>
          </cell>
          <cell r="J438">
            <v>1.6655983525362164</v>
          </cell>
          <cell r="K438">
            <v>1.6724338285056732</v>
          </cell>
          <cell r="L438">
            <v>1.7056717633984988</v>
          </cell>
          <cell r="M438">
            <v>1.8145976016487666</v>
          </cell>
          <cell r="N438">
            <v>1.9987855729738442</v>
          </cell>
          <cell r="O438">
            <v>2.011584317140581</v>
          </cell>
        </row>
        <row r="439">
          <cell r="A439">
            <v>53</v>
          </cell>
          <cell r="B439" t="str">
            <v>Ripley</v>
          </cell>
          <cell r="C439">
            <v>0.2892464908674458</v>
          </cell>
          <cell r="D439">
            <v>0.289027168553844</v>
          </cell>
          <cell r="E439">
            <v>0.29732217290946855</v>
          </cell>
          <cell r="F439">
            <v>0.31088082901554404</v>
          </cell>
          <cell r="G439">
            <v>0.32076603116284824</v>
          </cell>
          <cell r="H439">
            <v>0.31013356672628334</v>
          </cell>
          <cell r="I439">
            <v>0.2906271553261826</v>
          </cell>
          <cell r="J439">
            <v>0.2887027308438639</v>
          </cell>
          <cell r="K439">
            <v>0.28126484518674955</v>
          </cell>
          <cell r="L439">
            <v>0.28368794326241137</v>
          </cell>
          <cell r="M439">
            <v>0.27092436034338846</v>
          </cell>
          <cell r="N439">
            <v>0.2743554510096188</v>
          </cell>
          <cell r="O439">
            <v>0.2712346994319424</v>
          </cell>
        </row>
        <row r="440">
          <cell r="A440">
            <v>37</v>
          </cell>
          <cell r="B440" t="str">
            <v>Santander-Chile</v>
          </cell>
          <cell r="C440">
            <v>1.3173283112503458</v>
          </cell>
          <cell r="D440">
            <v>1.3422581165243466</v>
          </cell>
          <cell r="E440">
            <v>1.3696681008114189</v>
          </cell>
          <cell r="F440">
            <v>1.391465226598255</v>
          </cell>
          <cell r="G440">
            <v>1.4356440902569019</v>
          </cell>
          <cell r="H440">
            <v>1.4357109612664893</v>
          </cell>
          <cell r="I440">
            <v>1.4779404345772869</v>
          </cell>
          <cell r="J440">
            <v>1.4407112413888796</v>
          </cell>
          <cell r="K440">
            <v>1.549663910012857</v>
          </cell>
          <cell r="L440">
            <v>1.5432420325682978</v>
          </cell>
          <cell r="M440">
            <v>1.5939939651301631</v>
          </cell>
          <cell r="N440">
            <v>1.6282450829494164</v>
          </cell>
          <cell r="O440">
            <v>1.695224730653056</v>
          </cell>
        </row>
        <row r="441">
          <cell r="A441">
            <v>14</v>
          </cell>
          <cell r="B441" t="str">
            <v>Scotiabank Chile</v>
          </cell>
          <cell r="C441">
            <v>1.9454327687302149</v>
          </cell>
          <cell r="D441">
            <v>1.9705073652426273</v>
          </cell>
          <cell r="E441">
            <v>1.7207177422970583</v>
          </cell>
          <cell r="F441">
            <v>1.6631799731323935</v>
          </cell>
          <cell r="G441">
            <v>1.580047386240761</v>
          </cell>
          <cell r="H441">
            <v>1.5681698464042535</v>
          </cell>
          <cell r="I441">
            <v>1.4907768544381585</v>
          </cell>
          <cell r="J441">
            <v>1.4661925130393798</v>
          </cell>
          <cell r="K441">
            <v>1.6112040224511504</v>
          </cell>
          <cell r="L441">
            <v>1.3186601070890558</v>
          </cell>
          <cell r="M441">
            <v>1.2055885130064243</v>
          </cell>
          <cell r="N441">
            <v>1.1774237877831097</v>
          </cell>
          <cell r="O441">
            <v>1.2844199134818146</v>
          </cell>
        </row>
        <row r="442">
          <cell r="A442">
            <v>49</v>
          </cell>
          <cell r="B442" t="str">
            <v>Security</v>
          </cell>
          <cell r="C442">
            <v>0.6724830186685249</v>
          </cell>
          <cell r="D442">
            <v>0.7330351833726088</v>
          </cell>
          <cell r="E442">
            <v>0.7044061195136446</v>
          </cell>
          <cell r="F442">
            <v>0.7243012854447476</v>
          </cell>
          <cell r="G442">
            <v>0.5397592792345359</v>
          </cell>
          <cell r="H442">
            <v>0.5461878452621358</v>
          </cell>
          <cell r="I442">
            <v>0.557082081757074</v>
          </cell>
          <cell r="J442">
            <v>0.5959307169861627</v>
          </cell>
          <cell r="K442">
            <v>0.6607674837877151</v>
          </cell>
          <cell r="L442">
            <v>0.769503936476596</v>
          </cell>
          <cell r="M442">
            <v>0.7640379301154455</v>
          </cell>
          <cell r="N442">
            <v>0.8261671198817162</v>
          </cell>
          <cell r="O442">
            <v>0.7205455410389304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2.2299023127187025</v>
          </cell>
          <cell r="D445">
            <v>2.121836795994952</v>
          </cell>
          <cell r="E445">
            <v>2.0468439120011563</v>
          </cell>
          <cell r="F445">
            <v>1.9711935487491</v>
          </cell>
          <cell r="G445">
            <v>2.174071809560653</v>
          </cell>
          <cell r="H445">
            <v>2.099189470913536</v>
          </cell>
          <cell r="I445">
            <v>2.0097832777219864</v>
          </cell>
          <cell r="J445">
            <v>1.8862857086692477</v>
          </cell>
          <cell r="K445">
            <v>1.7912680220268162</v>
          </cell>
          <cell r="L445">
            <v>1.681271496711022</v>
          </cell>
          <cell r="M445">
            <v>1.5434072523437723</v>
          </cell>
          <cell r="N445">
            <v>1.4987863982954943</v>
          </cell>
          <cell r="O445">
            <v>1.3830603732271025</v>
          </cell>
        </row>
        <row r="447">
          <cell r="A447">
            <v>980</v>
          </cell>
          <cell r="B447" t="str">
            <v>Sucursales de bancos extranjeros</v>
          </cell>
          <cell r="C447">
            <v>0.0010661252323177575</v>
          </cell>
          <cell r="D447">
            <v>0.0008893277039527143</v>
          </cell>
          <cell r="E447">
            <v>0.0009064400996442408</v>
          </cell>
          <cell r="F447">
            <v>0.0009527582165419464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0.004703940615135982</v>
          </cell>
        </row>
        <row r="448">
          <cell r="A448">
            <v>43</v>
          </cell>
          <cell r="B448" t="str">
            <v>De la Nación Argentina</v>
          </cell>
          <cell r="C448">
            <v>0.06963788300835655</v>
          </cell>
          <cell r="D448">
            <v>0.03281378178835111</v>
          </cell>
          <cell r="E448">
            <v>0.03976933784052495</v>
          </cell>
          <cell r="F448">
            <v>0.04361098996947231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0.24791525805724587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1.1705364123115272</v>
          </cell>
          <cell r="D454">
            <v>1.1698342178062358</v>
          </cell>
          <cell r="E454">
            <v>1.1055499676839227</v>
          </cell>
          <cell r="F454">
            <v>1.1023203565797228</v>
          </cell>
          <cell r="G454">
            <v>1.1325070062444607</v>
          </cell>
          <cell r="H454">
            <v>1.1304183969658306</v>
          </cell>
          <cell r="I454">
            <v>1.1294489264033452</v>
          </cell>
          <cell r="J454">
            <v>1.0972385000979614</v>
          </cell>
          <cell r="K454">
            <v>1.1091287918457502</v>
          </cell>
          <cell r="L454">
            <v>1.0748805215769561</v>
          </cell>
          <cell r="M454">
            <v>1.0541564994184713</v>
          </cell>
          <cell r="N454">
            <v>1.0424711419134316</v>
          </cell>
          <cell r="O454">
            <v>1.0408530051569804</v>
          </cell>
        </row>
        <row r="462">
          <cell r="A462">
            <v>970</v>
          </cell>
          <cell r="B462" t="str">
            <v>Bancos establecidos en Chile</v>
          </cell>
          <cell r="C462">
            <v>1.1136364086508599</v>
          </cell>
          <cell r="D462">
            <v>1.147123213498507</v>
          </cell>
          <cell r="E462">
            <v>1.0524367803293893</v>
          </cell>
          <cell r="F462">
            <v>1.0692068789751492</v>
          </cell>
          <cell r="G462">
            <v>1.0681235196617984</v>
          </cell>
          <cell r="H462">
            <v>1.0801519763524754</v>
          </cell>
          <cell r="I462">
            <v>1.1015887702878553</v>
          </cell>
          <cell r="J462">
            <v>1.0827185072016652</v>
          </cell>
          <cell r="K462">
            <v>1.1256763604587514</v>
          </cell>
          <cell r="L462">
            <v>1.095367738858822</v>
          </cell>
          <cell r="M462">
            <v>1.0943988992415006</v>
          </cell>
          <cell r="N462">
            <v>1.0844644802272982</v>
          </cell>
          <cell r="O462">
            <v>1.1075589061624935</v>
          </cell>
        </row>
        <row r="463">
          <cell r="A463">
            <v>28</v>
          </cell>
          <cell r="B463" t="str">
            <v>Bice</v>
          </cell>
          <cell r="C463">
            <v>0.2739702894220945</v>
          </cell>
          <cell r="D463">
            <v>0.23942374624889318</v>
          </cell>
          <cell r="E463">
            <v>0.12478540090290584</v>
          </cell>
          <cell r="F463">
            <v>0.13203590852499836</v>
          </cell>
          <cell r="G463">
            <v>0.1295794174547982</v>
          </cell>
          <cell r="H463">
            <v>0.13139935078077777</v>
          </cell>
          <cell r="I463">
            <v>0.1530536060922801</v>
          </cell>
          <cell r="J463">
            <v>0.16175811943141152</v>
          </cell>
          <cell r="K463">
            <v>0.2934147642540823</v>
          </cell>
          <cell r="L463">
            <v>0.2907175637558334</v>
          </cell>
          <cell r="M463">
            <v>0.2850382916722034</v>
          </cell>
          <cell r="N463">
            <v>0.2995112817732879</v>
          </cell>
          <cell r="O463">
            <v>0.10473612036597219</v>
          </cell>
        </row>
        <row r="464">
          <cell r="A464">
            <v>504</v>
          </cell>
          <cell r="B464" t="str">
            <v>Bilbao Vizcaya Argentaria, Chile</v>
          </cell>
          <cell r="C464">
            <v>0.6159063598321204</v>
          </cell>
          <cell r="D464">
            <v>0.8466347793081901</v>
          </cell>
          <cell r="E464">
            <v>0.8265845799703563</v>
          </cell>
          <cell r="F464">
            <v>0.8245541020128441</v>
          </cell>
          <cell r="G464">
            <v>0.8311935898826808</v>
          </cell>
          <cell r="H464">
            <v>0.9108785282989402</v>
          </cell>
          <cell r="I464">
            <v>0.6089910074464207</v>
          </cell>
          <cell r="J464">
            <v>0.5885972048155143</v>
          </cell>
          <cell r="K464">
            <v>0.5801083867513865</v>
          </cell>
          <cell r="L464">
            <v>0.5688964538204069</v>
          </cell>
          <cell r="M464">
            <v>0.5210785501945517</v>
          </cell>
          <cell r="N464">
            <v>0.5119663798495108</v>
          </cell>
          <cell r="O464">
            <v>0.4830591948285905</v>
          </cell>
        </row>
        <row r="465">
          <cell r="A465">
            <v>55</v>
          </cell>
          <cell r="B465" t="str">
            <v>Consorcio</v>
          </cell>
          <cell r="C465">
            <v>0.4856537317404651</v>
          </cell>
          <cell r="D465">
            <v>0.45567414506643433</v>
          </cell>
          <cell r="E465">
            <v>0.34204383348463235</v>
          </cell>
          <cell r="F465">
            <v>0.6889715799223283</v>
          </cell>
          <cell r="G465">
            <v>0.6685475956820413</v>
          </cell>
          <cell r="H465">
            <v>0.6189308981005474</v>
          </cell>
          <cell r="I465">
            <v>0.5836166588624905</v>
          </cell>
          <cell r="J465">
            <v>0.5664369951743181</v>
          </cell>
          <cell r="K465">
            <v>0.3064013730849914</v>
          </cell>
          <cell r="L465">
            <v>0.5065759290411378</v>
          </cell>
          <cell r="M465">
            <v>0.44242518072145676</v>
          </cell>
          <cell r="N465">
            <v>0.34297394206396403</v>
          </cell>
          <cell r="O465">
            <v>0.3475088607344647</v>
          </cell>
        </row>
        <row r="466">
          <cell r="A466">
            <v>27</v>
          </cell>
          <cell r="B466" t="str">
            <v>Corpbanca</v>
          </cell>
          <cell r="C466">
            <v>0.8140289165005952</v>
          </cell>
          <cell r="D466">
            <v>0.7869037982571754</v>
          </cell>
          <cell r="E466">
            <v>0.7563123546739081</v>
          </cell>
          <cell r="F466">
            <v>0.7498619234418591</v>
          </cell>
          <cell r="G466">
            <v>0.7588529325099143</v>
          </cell>
          <cell r="H466">
            <v>0.7239574985622295</v>
          </cell>
          <cell r="I466">
            <v>0.6900804178787089</v>
          </cell>
          <cell r="J466">
            <v>0.6730791049479987</v>
          </cell>
          <cell r="K466">
            <v>0.6877458148712882</v>
          </cell>
          <cell r="L466">
            <v>0.6746697848418032</v>
          </cell>
          <cell r="M466">
            <v>0.6506052546860414</v>
          </cell>
          <cell r="N466">
            <v>0.7061060908047755</v>
          </cell>
          <cell r="O466">
            <v>0.757236585975429</v>
          </cell>
        </row>
        <row r="467">
          <cell r="A467">
            <v>1</v>
          </cell>
          <cell r="B467" t="str">
            <v>De Chile</v>
          </cell>
          <cell r="C467">
            <v>0.49715994881632064</v>
          </cell>
          <cell r="D467">
            <v>0.4954424944280165</v>
          </cell>
          <cell r="E467">
            <v>0.5076847950689938</v>
          </cell>
          <cell r="F467">
            <v>0.5546609362575573</v>
          </cell>
          <cell r="G467">
            <v>0.5509262153396147</v>
          </cell>
          <cell r="H467">
            <v>0.5424319178174136</v>
          </cell>
          <cell r="I467">
            <v>0.5432101292862874</v>
          </cell>
          <cell r="J467">
            <v>0.5319014713720589</v>
          </cell>
          <cell r="K467">
            <v>0.51898474514358</v>
          </cell>
          <cell r="L467">
            <v>0.5265476053868232</v>
          </cell>
          <cell r="M467">
            <v>0.49710605792461254</v>
          </cell>
          <cell r="N467">
            <v>0.48411431035495234</v>
          </cell>
          <cell r="O467">
            <v>0.500026011619442</v>
          </cell>
        </row>
        <row r="468">
          <cell r="A468">
            <v>16</v>
          </cell>
          <cell r="B468" t="str">
            <v>De Crédito e Inversiones</v>
          </cell>
          <cell r="C468">
            <v>1.8656750539492986</v>
          </cell>
          <cell r="D468">
            <v>1.9151394008618452</v>
          </cell>
          <cell r="E468">
            <v>1.4365336632639567</v>
          </cell>
          <cell r="F468">
            <v>1.4352247857949891</v>
          </cell>
          <cell r="G468">
            <v>1.465759507002111</v>
          </cell>
          <cell r="H468">
            <v>1.5916071814237214</v>
          </cell>
          <cell r="I468">
            <v>1.8307014393138907</v>
          </cell>
          <cell r="J468">
            <v>1.8477991629580317</v>
          </cell>
          <cell r="K468">
            <v>1.7901327523861839</v>
          </cell>
          <cell r="L468">
            <v>1.7170853966518158</v>
          </cell>
          <cell r="M468">
            <v>1.7692276569697198</v>
          </cell>
          <cell r="N468">
            <v>1.5838577958236475</v>
          </cell>
          <cell r="O468">
            <v>1.5631019091928138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1.824030020773303</v>
          </cell>
          <cell r="D470">
            <v>1.846488052136133</v>
          </cell>
          <cell r="E470">
            <v>1.7588041756367034</v>
          </cell>
          <cell r="F470">
            <v>2.8085884456634265</v>
          </cell>
          <cell r="G470">
            <v>2.7363582919138474</v>
          </cell>
          <cell r="H470">
            <v>2.79096360711104</v>
          </cell>
          <cell r="I470">
            <v>2.675060046981814</v>
          </cell>
          <cell r="J470">
            <v>2.1820097962898646</v>
          </cell>
          <cell r="K470">
            <v>1.968094640616598</v>
          </cell>
          <cell r="L470">
            <v>1.7110130056079225</v>
          </cell>
          <cell r="M470">
            <v>1.562593260197443</v>
          </cell>
          <cell r="N470">
            <v>0.6808308040230912</v>
          </cell>
          <cell r="O470">
            <v>0.2400463537786607</v>
          </cell>
        </row>
        <row r="471">
          <cell r="A471">
            <v>31</v>
          </cell>
          <cell r="B471" t="str">
            <v>HSBC Bank (Chile)</v>
          </cell>
          <cell r="C471">
            <v>1.578298484408324</v>
          </cell>
          <cell r="D471">
            <v>1.4114988254030139</v>
          </cell>
          <cell r="E471">
            <v>1.3673156508352082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1.0432741069686517</v>
          </cell>
          <cell r="D472">
            <v>1.0493456407662642</v>
          </cell>
          <cell r="E472">
            <v>1.0004491997310831</v>
          </cell>
          <cell r="F472">
            <v>0.9665357832672562</v>
          </cell>
          <cell r="G472">
            <v>0.9596583061400906</v>
          </cell>
          <cell r="H472">
            <v>0.9571452076293174</v>
          </cell>
          <cell r="I472">
            <v>0.8350170451442792</v>
          </cell>
          <cell r="J472">
            <v>0.7447272146925947</v>
          </cell>
          <cell r="K472">
            <v>0.7383915096340924</v>
          </cell>
          <cell r="L472">
            <v>0.8179717227050959</v>
          </cell>
          <cell r="M472">
            <v>0.4790343602898519</v>
          </cell>
          <cell r="N472">
            <v>0.5358268378671923</v>
          </cell>
          <cell r="O472">
            <v>0.5958045363810842</v>
          </cell>
        </row>
        <row r="473">
          <cell r="A473">
            <v>39</v>
          </cell>
          <cell r="B473" t="str">
            <v>Itaú Chile</v>
          </cell>
          <cell r="C473">
            <v>0.46818811570285496</v>
          </cell>
          <cell r="D473">
            <v>0.4521331167881464</v>
          </cell>
          <cell r="E473">
            <v>0.42750412147049865</v>
          </cell>
          <cell r="F473">
            <v>0.4631605654126754</v>
          </cell>
          <cell r="G473">
            <v>0.4553195479948255</v>
          </cell>
          <cell r="H473">
            <v>0.46272758009832965</v>
          </cell>
          <cell r="I473">
            <v>0.5756466663963516</v>
          </cell>
          <cell r="J473">
            <v>0.560669771592365</v>
          </cell>
          <cell r="K473">
            <v>0.5762618643290954</v>
          </cell>
          <cell r="L473">
            <v>0.5594212760829929</v>
          </cell>
          <cell r="M473">
            <v>0.5835047249316969</v>
          </cell>
          <cell r="N473">
            <v>0.5537141944792677</v>
          </cell>
          <cell r="O473">
            <v>0.5927574017806801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0.003815670413291615</v>
          </cell>
          <cell r="O475">
            <v>0.006969911428510155</v>
          </cell>
        </row>
        <row r="476">
          <cell r="A476">
            <v>54</v>
          </cell>
          <cell r="B476" t="str">
            <v>Rabobank Chile</v>
          </cell>
          <cell r="C476">
            <v>1.3134685122443912</v>
          </cell>
          <cell r="D476">
            <v>1.4285800519554965</v>
          </cell>
          <cell r="E476">
            <v>1.290777843395361</v>
          </cell>
          <cell r="F476">
            <v>1.6875115694991851</v>
          </cell>
          <cell r="G476">
            <v>1.6577045353324886</v>
          </cell>
          <cell r="H476">
            <v>1.5334704951962563</v>
          </cell>
          <cell r="I476">
            <v>1.4664129489653175</v>
          </cell>
          <cell r="J476">
            <v>1.6655983525362164</v>
          </cell>
          <cell r="K476">
            <v>1.6724338285056732</v>
          </cell>
          <cell r="L476">
            <v>1.7056717633984988</v>
          </cell>
          <cell r="M476">
            <v>1.8145976016487666</v>
          </cell>
          <cell r="N476">
            <v>1.9987855729738442</v>
          </cell>
          <cell r="O476">
            <v>2.011584317140581</v>
          </cell>
        </row>
        <row r="477">
          <cell r="A477">
            <v>53</v>
          </cell>
          <cell r="B477" t="str">
            <v>Ripley</v>
          </cell>
          <cell r="C477">
            <v>0.2555366269165247</v>
          </cell>
          <cell r="D477">
            <v>0.17094017094017094</v>
          </cell>
          <cell r="E477">
            <v>0.17123287671232876</v>
          </cell>
          <cell r="F477">
            <v>0.0859106529209622</v>
          </cell>
          <cell r="G477">
            <v>0.08833922261484099</v>
          </cell>
          <cell r="H477">
            <v>0.08880994671403197</v>
          </cell>
          <cell r="I477">
            <v>0</v>
          </cell>
          <cell r="J477">
            <v>0</v>
          </cell>
          <cell r="K477">
            <v>0.09149130832570906</v>
          </cell>
          <cell r="L477">
            <v>0</v>
          </cell>
          <cell r="M477">
            <v>0.09643201542912247</v>
          </cell>
          <cell r="N477">
            <v>0.09671179883945842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1.6294676494197864</v>
          </cell>
          <cell r="D478">
            <v>1.6837314257399074</v>
          </cell>
          <cell r="E478">
            <v>1.7351460387480266</v>
          </cell>
          <cell r="F478">
            <v>1.751139893649491</v>
          </cell>
          <cell r="G478">
            <v>1.8147119875536477</v>
          </cell>
          <cell r="H478">
            <v>1.7875046742258582</v>
          </cell>
          <cell r="I478">
            <v>1.8359480817794156</v>
          </cell>
          <cell r="J478">
            <v>1.7826604729989284</v>
          </cell>
          <cell r="K478">
            <v>1.927430211782746</v>
          </cell>
          <cell r="L478">
            <v>1.9013090205750756</v>
          </cell>
          <cell r="M478">
            <v>1.9984392978255334</v>
          </cell>
          <cell r="N478">
            <v>2.0698521029970673</v>
          </cell>
          <cell r="O478">
            <v>2.16492224103365</v>
          </cell>
        </row>
        <row r="479">
          <cell r="A479">
            <v>14</v>
          </cell>
          <cell r="B479" t="str">
            <v>Scotiabank Chile</v>
          </cell>
          <cell r="C479">
            <v>2.5389773288642226</v>
          </cell>
          <cell r="D479">
            <v>2.680841273455458</v>
          </cell>
          <cell r="E479">
            <v>2.287376546726829</v>
          </cell>
          <cell r="F479">
            <v>2.238252657088783</v>
          </cell>
          <cell r="G479">
            <v>2.1245947079212884</v>
          </cell>
          <cell r="H479">
            <v>2.1429756789170935</v>
          </cell>
          <cell r="I479">
            <v>2.058450077803569</v>
          </cell>
          <cell r="J479">
            <v>2.0113110424008256</v>
          </cell>
          <cell r="K479">
            <v>2.3082268300258244</v>
          </cell>
          <cell r="L479">
            <v>1.827806752718047</v>
          </cell>
          <cell r="M479">
            <v>1.6595209146562575</v>
          </cell>
          <cell r="N479">
            <v>1.6396924317117787</v>
          </cell>
          <cell r="O479">
            <v>1.8572479899491727</v>
          </cell>
        </row>
        <row r="480">
          <cell r="A480">
            <v>49</v>
          </cell>
          <cell r="B480" t="str">
            <v>Security</v>
          </cell>
          <cell r="C480">
            <v>0.8149847094801222</v>
          </cell>
          <cell r="D480">
            <v>0.897105679304244</v>
          </cell>
          <cell r="E480">
            <v>0.8632802763767948</v>
          </cell>
          <cell r="F480">
            <v>0.9061926248560696</v>
          </cell>
          <cell r="G480">
            <v>0.6531020334879502</v>
          </cell>
          <cell r="H480">
            <v>0.6643985469255076</v>
          </cell>
          <cell r="I480">
            <v>0.6825332655367014</v>
          </cell>
          <cell r="J480">
            <v>0.7248949141846129</v>
          </cell>
          <cell r="K480">
            <v>0.8026967570976866</v>
          </cell>
          <cell r="L480">
            <v>0.9382270047852809</v>
          </cell>
          <cell r="M480">
            <v>0.9357525024905224</v>
          </cell>
          <cell r="N480">
            <v>1.0192736782805076</v>
          </cell>
          <cell r="O480">
            <v>0.8934029610238141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0.7737555849515454</v>
          </cell>
          <cell r="D483">
            <v>0.7365711271366905</v>
          </cell>
          <cell r="E483">
            <v>0.7198843110797382</v>
          </cell>
          <cell r="F483">
            <v>0.6964009962801564</v>
          </cell>
          <cell r="G483">
            <v>0.704869765141665</v>
          </cell>
          <cell r="H483">
            <v>0.6803364873997485</v>
          </cell>
          <cell r="I483">
            <v>0.6501067140537924</v>
          </cell>
          <cell r="J483">
            <v>0.5946188173865047</v>
          </cell>
          <cell r="K483">
            <v>0.6044299186517537</v>
          </cell>
          <cell r="L483">
            <v>0.613298166178371</v>
          </cell>
          <cell r="M483">
            <v>0.6109934070547262</v>
          </cell>
          <cell r="N483">
            <v>0.6221598010139829</v>
          </cell>
          <cell r="O483">
            <v>0.5977789193464056</v>
          </cell>
        </row>
        <row r="485">
          <cell r="A485">
            <v>980</v>
          </cell>
          <cell r="B485" t="str">
            <v>Sucursales de bancos extranjeros</v>
          </cell>
          <cell r="C485">
            <v>0.001066614204373823</v>
          </cell>
          <cell r="D485">
            <v>0.0008896600076553151</v>
          </cell>
          <cell r="E485">
            <v>0.0009067770946834655</v>
          </cell>
          <cell r="F485">
            <v>0.0009531259964848894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0.004705228359996263</v>
          </cell>
        </row>
        <row r="486">
          <cell r="A486">
            <v>43</v>
          </cell>
          <cell r="B486" t="str">
            <v>De la Nación Argentina</v>
          </cell>
          <cell r="C486">
            <v>0.07178750897343862</v>
          </cell>
          <cell r="D486">
            <v>0.0332723340542339</v>
          </cell>
          <cell r="E486">
            <v>0.04042854255104103</v>
          </cell>
          <cell r="F486">
            <v>0.04439511653718091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0.2515435627715527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1.070780374010249</v>
          </cell>
          <cell r="D492">
            <v>1.0949316308511508</v>
          </cell>
          <cell r="E492">
            <v>1.0095798067470003</v>
          </cell>
          <cell r="F492">
            <v>1.021559801278657</v>
          </cell>
          <cell r="G492">
            <v>1.022332081138556</v>
          </cell>
          <cell r="H492">
            <v>1.0303314727777306</v>
          </cell>
          <cell r="I492">
            <v>1.0455314780612783</v>
          </cell>
          <cell r="J492">
            <v>1.0227496222530161</v>
          </cell>
          <cell r="K492">
            <v>1.061296315857982</v>
          </cell>
          <cell r="L492">
            <v>1.0366692997675264</v>
          </cell>
          <cell r="M492">
            <v>1.0343702365829182</v>
          </cell>
          <cell r="N492">
            <v>1.0267542205198237</v>
          </cell>
          <cell r="O492">
            <v>1.0437163838065033</v>
          </cell>
        </row>
        <row r="500">
          <cell r="A500">
            <v>970</v>
          </cell>
          <cell r="B500" t="str">
            <v>Bancos establecidos en Chile</v>
          </cell>
          <cell r="C500">
            <v>0.8071260552830007</v>
          </cell>
          <cell r="D500">
            <v>0.798397222138692</v>
          </cell>
          <cell r="E500">
            <v>0.7917697720879638</v>
          </cell>
          <cell r="F500">
            <v>0.7866888525870965</v>
          </cell>
          <cell r="G500">
            <v>0.7987951342274668</v>
          </cell>
          <cell r="H500">
            <v>0.8060212406690679</v>
          </cell>
          <cell r="I500">
            <v>0.8057366734937297</v>
          </cell>
          <cell r="J500">
            <v>0.7894557938438527</v>
          </cell>
          <cell r="K500">
            <v>0.7924420747028603</v>
          </cell>
          <cell r="L500">
            <v>0.7878445569624007</v>
          </cell>
          <cell r="M500">
            <v>0.7824442278428749</v>
          </cell>
          <cell r="N500">
            <v>0.7819745981574939</v>
          </cell>
          <cell r="O500">
            <v>0.7889177150038663</v>
          </cell>
        </row>
        <row r="501">
          <cell r="A501">
            <v>28</v>
          </cell>
          <cell r="B501" t="str">
            <v>Bice</v>
          </cell>
          <cell r="C501">
            <v>0.08986625786329756</v>
          </cell>
          <cell r="D501">
            <v>0.0803090682322879</v>
          </cell>
          <cell r="E501">
            <v>0.0943025068249187</v>
          </cell>
          <cell r="F501">
            <v>0.09123762199688544</v>
          </cell>
          <cell r="G501">
            <v>0.09534773881213839</v>
          </cell>
          <cell r="H501">
            <v>0.08485338424536389</v>
          </cell>
          <cell r="I501">
            <v>0.08884678554011559</v>
          </cell>
          <cell r="J501">
            <v>0.08310326556791879</v>
          </cell>
          <cell r="K501">
            <v>0.0679871906582825</v>
          </cell>
          <cell r="L501">
            <v>0.06717837342002671</v>
          </cell>
          <cell r="M501">
            <v>0.07203468416285214</v>
          </cell>
          <cell r="N501">
            <v>0.08079921662216467</v>
          </cell>
          <cell r="O501">
            <v>0.0753083679487586</v>
          </cell>
        </row>
        <row r="502">
          <cell r="A502">
            <v>504</v>
          </cell>
          <cell r="B502" t="str">
            <v>Bilbao Vizcaya Argentaria, Chile</v>
          </cell>
          <cell r="C502">
            <v>1.1362689895552245</v>
          </cell>
          <cell r="D502">
            <v>1.1229837201839967</v>
          </cell>
          <cell r="E502">
            <v>1.0676567580568457</v>
          </cell>
          <cell r="F502">
            <v>1.032541576342233</v>
          </cell>
          <cell r="G502">
            <v>1.0544181782637805</v>
          </cell>
          <cell r="H502">
            <v>1.0548283776044098</v>
          </cell>
          <cell r="I502">
            <v>0.991633536438289</v>
          </cell>
          <cell r="J502">
            <v>0.9697598471343095</v>
          </cell>
          <cell r="K502">
            <v>0.9755480632093326</v>
          </cell>
          <cell r="L502">
            <v>0.9438180623392797</v>
          </cell>
          <cell r="M502">
            <v>0.9845997074385123</v>
          </cell>
          <cell r="N502">
            <v>1.0240493462410514</v>
          </cell>
          <cell r="O502">
            <v>1.0622299045893837</v>
          </cell>
        </row>
        <row r="503">
          <cell r="A503">
            <v>55</v>
          </cell>
          <cell r="B503" t="str">
            <v>Consorcio</v>
          </cell>
          <cell r="C503">
            <v>0.12210722176997325</v>
          </cell>
          <cell r="D503">
            <v>0.12437253495876659</v>
          </cell>
          <cell r="E503">
            <v>0.09409724791981645</v>
          </cell>
          <cell r="F503">
            <v>0.09824808157693342</v>
          </cell>
          <cell r="G503">
            <v>0.10147133434804667</v>
          </cell>
          <cell r="H503">
            <v>0.09644798628295306</v>
          </cell>
          <cell r="I503">
            <v>0.09526440635985177</v>
          </cell>
          <cell r="J503">
            <v>0.08844561535566428</v>
          </cell>
          <cell r="K503">
            <v>0.08956932850705474</v>
          </cell>
          <cell r="L503">
            <v>0.08985475025937453</v>
          </cell>
          <cell r="M503">
            <v>0.07898894154818326</v>
          </cell>
          <cell r="N503">
            <v>0.0795850599632262</v>
          </cell>
          <cell r="O503">
            <v>0.07432083868880553</v>
          </cell>
        </row>
        <row r="504">
          <cell r="A504">
            <v>27</v>
          </cell>
          <cell r="B504" t="str">
            <v>Corpbanca</v>
          </cell>
          <cell r="C504">
            <v>0.5541424477385566</v>
          </cell>
          <cell r="D504">
            <v>0.5128681547054699</v>
          </cell>
          <cell r="E504">
            <v>0.5042131507405102</v>
          </cell>
          <cell r="F504">
            <v>0.4904853315008602</v>
          </cell>
          <cell r="G504">
            <v>0.4621907381963334</v>
          </cell>
          <cell r="H504">
            <v>0.43962021834552895</v>
          </cell>
          <cell r="I504">
            <v>0.4391206351280631</v>
          </cell>
          <cell r="J504">
            <v>0.4109471329917145</v>
          </cell>
          <cell r="K504">
            <v>0.3915224692319732</v>
          </cell>
          <cell r="L504">
            <v>0.36482291893674795</v>
          </cell>
          <cell r="M504">
            <v>0.35046422389546433</v>
          </cell>
          <cell r="N504">
            <v>0.3565369615615981</v>
          </cell>
          <cell r="O504">
            <v>0.34889978788888193</v>
          </cell>
        </row>
        <row r="505">
          <cell r="A505">
            <v>1</v>
          </cell>
          <cell r="B505" t="str">
            <v>De Chile</v>
          </cell>
          <cell r="C505">
            <v>0.401448209992136</v>
          </cell>
          <cell r="D505">
            <v>0.4008072159797</v>
          </cell>
          <cell r="E505">
            <v>0.40364143965716803</v>
          </cell>
          <cell r="F505">
            <v>0.41097417820717064</v>
          </cell>
          <cell r="G505">
            <v>0.4216031205056009</v>
          </cell>
          <cell r="H505">
            <v>0.43617587800194424</v>
          </cell>
          <cell r="I505">
            <v>0.43484198124136797</v>
          </cell>
          <cell r="J505">
            <v>0.4359014926217298</v>
          </cell>
          <cell r="K505">
            <v>0.40905138204837077</v>
          </cell>
          <cell r="L505">
            <v>0.4351547589931254</v>
          </cell>
          <cell r="M505">
            <v>0.42806923027932037</v>
          </cell>
          <cell r="N505">
            <v>0.42476868099271076</v>
          </cell>
          <cell r="O505">
            <v>0.4121443425105076</v>
          </cell>
        </row>
        <row r="506">
          <cell r="A506">
            <v>16</v>
          </cell>
          <cell r="B506" t="str">
            <v>De Crédito e Inversiones</v>
          </cell>
          <cell r="C506">
            <v>1.2388664769154085</v>
          </cell>
          <cell r="D506">
            <v>1.2637813553276276</v>
          </cell>
          <cell r="E506">
            <v>1.214259230069786</v>
          </cell>
          <cell r="F506">
            <v>1.2129242573763404</v>
          </cell>
          <cell r="G506">
            <v>1.2547941470134816</v>
          </cell>
          <cell r="H506">
            <v>1.2774674715821317</v>
          </cell>
          <cell r="I506">
            <v>1.2721470822051717</v>
          </cell>
          <cell r="J506">
            <v>1.257186566980038</v>
          </cell>
          <cell r="K506">
            <v>1.249413437740764</v>
          </cell>
          <cell r="L506">
            <v>1.2314412581719003</v>
          </cell>
          <cell r="M506">
            <v>1.2128148974348527</v>
          </cell>
          <cell r="N506">
            <v>1.2082258686170528</v>
          </cell>
          <cell r="O506">
            <v>1.1962509898568965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0.7257734601034074</v>
          </cell>
          <cell r="D508">
            <v>0.6962185869083014</v>
          </cell>
          <cell r="E508">
            <v>0.8733405069931499</v>
          </cell>
          <cell r="F508">
            <v>0.8425518394534157</v>
          </cell>
          <cell r="G508">
            <v>0.8013032678183951</v>
          </cell>
          <cell r="H508">
            <v>0.7736049324385026</v>
          </cell>
          <cell r="I508">
            <v>0.6407237846086767</v>
          </cell>
          <cell r="J508">
            <v>0.6356361535443426</v>
          </cell>
          <cell r="K508">
            <v>0.5836387318850998</v>
          </cell>
          <cell r="L508">
            <v>0.5173416984998356</v>
          </cell>
          <cell r="M508">
            <v>0.5314750406189876</v>
          </cell>
          <cell r="N508">
            <v>0.5382695240471573</v>
          </cell>
          <cell r="O508">
            <v>0.5933140785349966</v>
          </cell>
        </row>
        <row r="509">
          <cell r="A509">
            <v>31</v>
          </cell>
          <cell r="B509" t="str">
            <v>HSBC Bank (Chile)</v>
          </cell>
          <cell r="C509">
            <v>0.31285551763367464</v>
          </cell>
          <cell r="D509">
            <v>0.47904191616766467</v>
          </cell>
          <cell r="E509">
            <v>1.4697876973326074</v>
          </cell>
          <cell r="F509">
            <v>1.1478080119798681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0.6474733481900861</v>
          </cell>
          <cell r="D510">
            <v>0.35274423053928017</v>
          </cell>
          <cell r="E510">
            <v>0.4582100806217737</v>
          </cell>
          <cell r="F510">
            <v>0.16760583730674758</v>
          </cell>
          <cell r="G510">
            <v>0.2590899828243719</v>
          </cell>
          <cell r="H510">
            <v>0.42651296829971186</v>
          </cell>
          <cell r="I510">
            <v>0.5276352611940298</v>
          </cell>
          <cell r="J510">
            <v>0.5239146431199412</v>
          </cell>
          <cell r="K510">
            <v>0.5000726849832824</v>
          </cell>
          <cell r="L510">
            <v>0.4728886825843511</v>
          </cell>
          <cell r="M510">
            <v>0.480608025036325</v>
          </cell>
          <cell r="N510">
            <v>0.6475743873164741</v>
          </cell>
          <cell r="O510">
            <v>0.7127465605834576</v>
          </cell>
        </row>
        <row r="511">
          <cell r="A511">
            <v>39</v>
          </cell>
          <cell r="B511" t="str">
            <v>Itaú Chile</v>
          </cell>
          <cell r="C511">
            <v>0.6039133514080796</v>
          </cell>
          <cell r="D511">
            <v>0.5999343941248106</v>
          </cell>
          <cell r="E511">
            <v>0.6191817936883242</v>
          </cell>
          <cell r="F511">
            <v>0.5941760340463776</v>
          </cell>
          <cell r="G511">
            <v>0.5947839639005178</v>
          </cell>
          <cell r="H511">
            <v>0.575241398096135</v>
          </cell>
          <cell r="I511">
            <v>0.7595694486563979</v>
          </cell>
          <cell r="J511">
            <v>0.7365624342285627</v>
          </cell>
          <cell r="K511">
            <v>0.6957106355991634</v>
          </cell>
          <cell r="L511">
            <v>0.6940243265484032</v>
          </cell>
          <cell r="M511">
            <v>0.6582755108419469</v>
          </cell>
          <cell r="N511">
            <v>0.6503293027145695</v>
          </cell>
          <cell r="O511">
            <v>0.6115031184603926</v>
          </cell>
        </row>
        <row r="512">
          <cell r="A512">
            <v>57</v>
          </cell>
          <cell r="B512" t="str">
            <v>Paris</v>
          </cell>
          <cell r="C512">
            <v>0.3728035279943625</v>
          </cell>
          <cell r="D512">
            <v>0.37439700482396143</v>
          </cell>
          <cell r="E512">
            <v>0.38307700974592984</v>
          </cell>
          <cell r="F512">
            <v>0.3714477511747595</v>
          </cell>
          <cell r="G512">
            <v>0.33659523772363814</v>
          </cell>
          <cell r="H512">
            <v>0.32690055501807624</v>
          </cell>
          <cell r="I512">
            <v>0.31602937452519625</v>
          </cell>
          <cell r="J512">
            <v>0.3244875986920807</v>
          </cell>
          <cell r="K512">
            <v>0.3476356737774728</v>
          </cell>
          <cell r="L512">
            <v>0.36541364927454645</v>
          </cell>
          <cell r="M512">
            <v>0.38336437253264305</v>
          </cell>
          <cell r="N512">
            <v>0.3918965221860545</v>
          </cell>
          <cell r="O512">
            <v>0.4596762100756475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0.28944129953236525</v>
          </cell>
          <cell r="D515">
            <v>0.2897021393012951</v>
          </cell>
          <cell r="E515">
            <v>0.29803587091896816</v>
          </cell>
          <cell r="F515">
            <v>0.31213833971216043</v>
          </cell>
          <cell r="G515">
            <v>0.3220249772716398</v>
          </cell>
          <cell r="H515">
            <v>0.31132535651774695</v>
          </cell>
          <cell r="I515">
            <v>0.2921641666148645</v>
          </cell>
          <cell r="J515">
            <v>0.2902122355381534</v>
          </cell>
          <cell r="K515">
            <v>0.28224548265395855</v>
          </cell>
          <cell r="L515">
            <v>0.28508121992181434</v>
          </cell>
          <cell r="M515">
            <v>0.2717722361232159</v>
          </cell>
          <cell r="N515">
            <v>0.2752151873850345</v>
          </cell>
          <cell r="O515">
            <v>0.2725075839374775</v>
          </cell>
        </row>
        <row r="516">
          <cell r="A516">
            <v>37</v>
          </cell>
          <cell r="B516" t="str">
            <v>Santander-Chile</v>
          </cell>
          <cell r="C516">
            <v>0.9420937577428389</v>
          </cell>
          <cell r="D516">
            <v>0.9429548712352379</v>
          </cell>
          <cell r="E516">
            <v>0.9485814766856736</v>
          </cell>
          <cell r="F516">
            <v>0.9705749475015475</v>
          </cell>
          <cell r="G516">
            <v>0.9914858681386804</v>
          </cell>
          <cell r="H516">
            <v>1.0172814783145272</v>
          </cell>
          <cell r="I516">
            <v>1.047187591517369</v>
          </cell>
          <cell r="J516">
            <v>1.0202388761026016</v>
          </cell>
          <cell r="K516">
            <v>1.0820244498158054</v>
          </cell>
          <cell r="L516">
            <v>1.085165673619577</v>
          </cell>
          <cell r="M516">
            <v>1.0878195051292225</v>
          </cell>
          <cell r="N516">
            <v>1.079287127760479</v>
          </cell>
          <cell r="O516">
            <v>1.1189357433291063</v>
          </cell>
        </row>
        <row r="517">
          <cell r="A517">
            <v>14</v>
          </cell>
          <cell r="B517" t="str">
            <v>Scotiabank Chile</v>
          </cell>
          <cell r="C517">
            <v>1.0874653352615913</v>
          </cell>
          <cell r="D517">
            <v>0.9967517685141203</v>
          </cell>
          <cell r="E517">
            <v>0.9609987143674404</v>
          </cell>
          <cell r="F517">
            <v>0.8955703375944566</v>
          </cell>
          <cell r="G517">
            <v>0.8673435250106448</v>
          </cell>
          <cell r="H517">
            <v>0.8308188334101142</v>
          </cell>
          <cell r="I517">
            <v>0.7597890079424244</v>
          </cell>
          <cell r="J517">
            <v>0.7305004482649404</v>
          </cell>
          <cell r="K517">
            <v>0.6859093136356597</v>
          </cell>
          <cell r="L517">
            <v>0.6585177806340758</v>
          </cell>
          <cell r="M517">
            <v>0.6214766257661917</v>
          </cell>
          <cell r="N517">
            <v>0.6101003547780889</v>
          </cell>
          <cell r="O517">
            <v>0.5833708218256911</v>
          </cell>
        </row>
        <row r="518">
          <cell r="A518">
            <v>49</v>
          </cell>
          <cell r="B518" t="str">
            <v>Security</v>
          </cell>
          <cell r="C518">
            <v>0.15843550172510204</v>
          </cell>
          <cell r="D518">
            <v>0.14329460159146912</v>
          </cell>
          <cell r="E518">
            <v>0.14187190039783903</v>
          </cell>
          <cell r="F518">
            <v>0.09773772503809532</v>
          </cell>
          <cell r="G518">
            <v>0.15707170790435776</v>
          </cell>
          <cell r="H518">
            <v>0.15029072632305115</v>
          </cell>
          <cell r="I518">
            <v>0.13905209872216748</v>
          </cell>
          <cell r="J518">
            <v>0.1604566354843824</v>
          </cell>
          <cell r="K518">
            <v>0.1854596528257378</v>
          </cell>
          <cell r="L518">
            <v>0.20628022375010976</v>
          </cell>
          <cell r="M518">
            <v>0.1918738463641957</v>
          </cell>
          <cell r="N518">
            <v>0.18530901327448224</v>
          </cell>
          <cell r="O518">
            <v>0.1609875076634464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3.70329560715176</v>
          </cell>
          <cell r="D521">
            <v>3.5538874443922737</v>
          </cell>
          <cell r="E521">
            <v>3.4166312708230078</v>
          </cell>
          <cell r="F521">
            <v>3.2934205217859067</v>
          </cell>
          <cell r="G521">
            <v>3.6768622411548617</v>
          </cell>
          <cell r="H521">
            <v>3.5672611713383455</v>
          </cell>
          <cell r="I521">
            <v>3.4459243533958404</v>
          </cell>
          <cell r="J521">
            <v>3.282491008946821</v>
          </cell>
          <cell r="K521">
            <v>3.0846021857499153</v>
          </cell>
          <cell r="L521">
            <v>2.826412396371049</v>
          </cell>
          <cell r="M521">
            <v>2.566122743983976</v>
          </cell>
          <cell r="N521">
            <v>2.4587202045276397</v>
          </cell>
          <cell r="O521">
            <v>2.246113453487625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>
            <v>0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1.3300880847218646</v>
          </cell>
          <cell r="D530">
            <v>1.2896561460656966</v>
          </cell>
          <cell r="E530">
            <v>1.2574941755427274</v>
          </cell>
          <cell r="F530">
            <v>1.2293322767522932</v>
          </cell>
          <cell r="G530">
            <v>1.3053759592665397</v>
          </cell>
          <cell r="H530">
            <v>1.2886644123391442</v>
          </cell>
          <cell r="I530">
            <v>1.2630382224908077</v>
          </cell>
          <cell r="J530">
            <v>1.2190730099012805</v>
          </cell>
          <cell r="K530">
            <v>1.1872683440423566</v>
          </cell>
          <cell r="L530">
            <v>1.136937334185057</v>
          </cell>
          <cell r="M530">
            <v>1.086168269993037</v>
          </cell>
          <cell r="N530">
            <v>1.0678240503807028</v>
          </cell>
          <cell r="O530">
            <v>1.0362692140708092</v>
          </cell>
        </row>
        <row r="538">
          <cell r="A538">
            <v>970</v>
          </cell>
          <cell r="B538" t="str">
            <v>Bancos establecidos en Chile</v>
          </cell>
          <cell r="C538">
            <v>0.5424125598043754</v>
          </cell>
          <cell r="D538">
            <v>0.5484358087176096</v>
          </cell>
          <cell r="E538">
            <v>0.5679026440260627</v>
          </cell>
          <cell r="F538">
            <v>0.5786557283040508</v>
          </cell>
          <cell r="G538">
            <v>0.5773347522666656</v>
          </cell>
          <cell r="H538">
            <v>0.5836884986537039</v>
          </cell>
          <cell r="I538">
            <v>0.5757011710876683</v>
          </cell>
          <cell r="J538">
            <v>0.5874582490801611</v>
          </cell>
          <cell r="K538">
            <v>0.5855113218366049</v>
          </cell>
          <cell r="L538">
            <v>0.5765300327466941</v>
          </cell>
          <cell r="M538">
            <v>0.572928973456623</v>
          </cell>
          <cell r="N538">
            <v>0.5639863099383524</v>
          </cell>
          <cell r="O538">
            <v>0.6046019331573571</v>
          </cell>
        </row>
        <row r="539">
          <cell r="A539">
            <v>28</v>
          </cell>
          <cell r="B539" t="str">
            <v>Bice</v>
          </cell>
          <cell r="C539">
            <v>0.15576991782779565</v>
          </cell>
          <cell r="D539">
            <v>0.13593486111301817</v>
          </cell>
          <cell r="E539">
            <v>0.19701354637970625</v>
          </cell>
          <cell r="F539">
            <v>0.17879468186645517</v>
          </cell>
          <cell r="G539">
            <v>0.18331928331526903</v>
          </cell>
          <cell r="H539">
            <v>0.13595495530160195</v>
          </cell>
          <cell r="I539">
            <v>0.14099139210448203</v>
          </cell>
          <cell r="J539">
            <v>0.1358393637778162</v>
          </cell>
          <cell r="K539">
            <v>0.09717069230963378</v>
          </cell>
          <cell r="L539">
            <v>0.09143275121148395</v>
          </cell>
          <cell r="M539">
            <v>0.10328233531574885</v>
          </cell>
          <cell r="N539">
            <v>0.12591743899810556</v>
          </cell>
          <cell r="O539">
            <v>0.12485368708544675</v>
          </cell>
        </row>
        <row r="540">
          <cell r="A540">
            <v>504</v>
          </cell>
          <cell r="B540" t="str">
            <v>Bilbao Vizcaya Argentaria, Chile</v>
          </cell>
          <cell r="C540">
            <v>0.48315832243432694</v>
          </cell>
          <cell r="D540">
            <v>0.5068121604834763</v>
          </cell>
          <cell r="E540">
            <v>0.4452139272059896</v>
          </cell>
          <cell r="F540">
            <v>0.43909814216548815</v>
          </cell>
          <cell r="G540">
            <v>0.47554214196867484</v>
          </cell>
          <cell r="H540">
            <v>0.49302319776459635</v>
          </cell>
          <cell r="I540">
            <v>0.4910723124699876</v>
          </cell>
          <cell r="J540">
            <v>0.517330372326874</v>
          </cell>
          <cell r="K540">
            <v>0.5076906835444605</v>
          </cell>
          <cell r="L540">
            <v>0.5317489476302313</v>
          </cell>
          <cell r="M540">
            <v>0.5474049102414383</v>
          </cell>
          <cell r="N540">
            <v>0.5697629244464505</v>
          </cell>
          <cell r="O540">
            <v>0.6533554762547207</v>
          </cell>
        </row>
        <row r="541">
          <cell r="A541">
            <v>55</v>
          </cell>
          <cell r="B541" t="str">
            <v>Consorcio</v>
          </cell>
          <cell r="C541">
            <v>0.18054532056005895</v>
          </cell>
          <cell r="D541">
            <v>0.18703128688420403</v>
          </cell>
          <cell r="E541">
            <v>0.15511146381934926</v>
          </cell>
          <cell r="F541">
            <v>0.16462967270905285</v>
          </cell>
          <cell r="G541">
            <v>0.17084586499617377</v>
          </cell>
          <cell r="H541">
            <v>0.17067849099099097</v>
          </cell>
          <cell r="I541">
            <v>0.17047035903145003</v>
          </cell>
          <cell r="J541">
            <v>0.15572325752519808</v>
          </cell>
          <cell r="K541">
            <v>0.1571503404924044</v>
          </cell>
          <cell r="L541">
            <v>0.15464688960207526</v>
          </cell>
          <cell r="M541">
            <v>0.13520557763732327</v>
          </cell>
          <cell r="N541">
            <v>0.135152529283048</v>
          </cell>
          <cell r="O541">
            <v>0.1310119489211245</v>
          </cell>
        </row>
        <row r="542">
          <cell r="A542">
            <v>27</v>
          </cell>
          <cell r="B542" t="str">
            <v>Corpbanca</v>
          </cell>
          <cell r="C542">
            <v>0.5518590145443896</v>
          </cell>
          <cell r="D542">
            <v>0.5062207524205099</v>
          </cell>
          <cell r="E542">
            <v>0.4935733380182045</v>
          </cell>
          <cell r="F542">
            <v>0.47126160609571294</v>
          </cell>
          <cell r="G542">
            <v>0.4323106911006507</v>
          </cell>
          <cell r="H542">
            <v>0.4071568655316488</v>
          </cell>
          <cell r="I542">
            <v>0.42885583792013116</v>
          </cell>
          <cell r="J542">
            <v>0.4249867119119296</v>
          </cell>
          <cell r="K542">
            <v>0.387655998040928</v>
          </cell>
          <cell r="L542">
            <v>0.3363090481517843</v>
          </cell>
          <cell r="M542">
            <v>0.31486132013658896</v>
          </cell>
          <cell r="N542">
            <v>0.3666574872746977</v>
          </cell>
          <cell r="O542">
            <v>0.3554169506880759</v>
          </cell>
        </row>
        <row r="543">
          <cell r="A543">
            <v>1</v>
          </cell>
          <cell r="B543" t="str">
            <v>De Chile</v>
          </cell>
          <cell r="C543">
            <v>0.41406168188855147</v>
          </cell>
          <cell r="D543">
            <v>0.4529705575049532</v>
          </cell>
          <cell r="E543">
            <v>0.47154294088758275</v>
          </cell>
          <cell r="F543">
            <v>0.5050473688091626</v>
          </cell>
          <cell r="G543">
            <v>0.5491489476007727</v>
          </cell>
          <cell r="H543">
            <v>0.586518974471459</v>
          </cell>
          <cell r="I543">
            <v>0.5627895000909311</v>
          </cell>
          <cell r="J543">
            <v>0.590771008731476</v>
          </cell>
          <cell r="K543">
            <v>0.5324272331155508</v>
          </cell>
          <cell r="L543">
            <v>0.598571938028693</v>
          </cell>
          <cell r="M543">
            <v>0.5746908710579839</v>
          </cell>
          <cell r="N543">
            <v>0.5976577945416661</v>
          </cell>
          <cell r="O543">
            <v>0.5945476327654164</v>
          </cell>
        </row>
        <row r="544">
          <cell r="A544">
            <v>16</v>
          </cell>
          <cell r="B544" t="str">
            <v>De Crédito e Inversiones</v>
          </cell>
          <cell r="C544">
            <v>0.7205529985692368</v>
          </cell>
          <cell r="D544">
            <v>0.8368715591089969</v>
          </cell>
          <cell r="E544">
            <v>0.8150325683692332</v>
          </cell>
          <cell r="F544">
            <v>0.8507083950095158</v>
          </cell>
          <cell r="G544">
            <v>0.8737991638700154</v>
          </cell>
          <cell r="H544">
            <v>0.9105404727090198</v>
          </cell>
          <cell r="I544">
            <v>0.9314870332002798</v>
          </cell>
          <cell r="J544">
            <v>0.9163473669220397</v>
          </cell>
          <cell r="K544">
            <v>0.9628206472054782</v>
          </cell>
          <cell r="L544">
            <v>0.8848081339565235</v>
          </cell>
          <cell r="M544">
            <v>0.841550630757914</v>
          </cell>
          <cell r="N544">
            <v>0.824029788484023</v>
          </cell>
          <cell r="O544">
            <v>0.8354349767592911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0.997241324018702</v>
          </cell>
          <cell r="D546">
            <v>0.9527320811036448</v>
          </cell>
          <cell r="E546">
            <v>1.2129661062219872</v>
          </cell>
          <cell r="F546">
            <v>1.1687625631427139</v>
          </cell>
          <cell r="G546">
            <v>1.1038686754072835</v>
          </cell>
          <cell r="H546">
            <v>1.0584171777938258</v>
          </cell>
          <cell r="I546">
            <v>0.8655287852545046</v>
          </cell>
          <cell r="J546">
            <v>0.8588020000288188</v>
          </cell>
          <cell r="K546">
            <v>0.7807580110181738</v>
          </cell>
          <cell r="L546">
            <v>0.6801695713612812</v>
          </cell>
          <cell r="M546">
            <v>0.7018352241187631</v>
          </cell>
          <cell r="N546">
            <v>0.7080116210284394</v>
          </cell>
          <cell r="O546">
            <v>0.7930706315600734</v>
          </cell>
        </row>
        <row r="547">
          <cell r="A547">
            <v>31</v>
          </cell>
          <cell r="B547" t="str">
            <v>HSBC Bank (Chile)</v>
          </cell>
          <cell r="C547">
            <v>0.39370078740157477</v>
          </cell>
          <cell r="D547">
            <v>0.6896551724137931</v>
          </cell>
          <cell r="E547">
            <v>2.694610778443114</v>
          </cell>
          <cell r="F547">
            <v>2.6021029272796503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0.8637316561844863</v>
          </cell>
          <cell r="D548">
            <v>0.45104463639845116</v>
          </cell>
          <cell r="E548">
            <v>0.6118258391652349</v>
          </cell>
          <cell r="F548">
            <v>0.17754297839172045</v>
          </cell>
          <cell r="G548">
            <v>0.3095017022593624</v>
          </cell>
          <cell r="H548">
            <v>0.5481175307754516</v>
          </cell>
          <cell r="I548">
            <v>0.7022023619533994</v>
          </cell>
          <cell r="J548">
            <v>0.6738857647441557</v>
          </cell>
          <cell r="K548">
            <v>0.6214082138018034</v>
          </cell>
          <cell r="L548">
            <v>0.594872763325622</v>
          </cell>
          <cell r="M548">
            <v>0.6295958091027059</v>
          </cell>
          <cell r="N548">
            <v>0.9021681136925838</v>
          </cell>
          <cell r="O548">
            <v>1.0125337920865076</v>
          </cell>
        </row>
        <row r="549">
          <cell r="A549">
            <v>39</v>
          </cell>
          <cell r="B549" t="str">
            <v>Itaú Chile</v>
          </cell>
          <cell r="C549">
            <v>0.9891014644560386</v>
          </cell>
          <cell r="D549">
            <v>0.9938763095257335</v>
          </cell>
          <cell r="E549">
            <v>1.071161980592187</v>
          </cell>
          <cell r="F549">
            <v>1.0123877026052381</v>
          </cell>
          <cell r="G549">
            <v>1.0143462177230405</v>
          </cell>
          <cell r="H549">
            <v>0.9632176545589684</v>
          </cell>
          <cell r="I549">
            <v>1.0224810804263085</v>
          </cell>
          <cell r="J549">
            <v>1.088938870528733</v>
          </cell>
          <cell r="K549">
            <v>1.0960489661396007</v>
          </cell>
          <cell r="L549">
            <v>1.129866094947347</v>
          </cell>
          <cell r="M549">
            <v>1.0479228638059348</v>
          </cell>
          <cell r="N549">
            <v>1.0501265652273966</v>
          </cell>
          <cell r="O549">
            <v>0.9972866187461323</v>
          </cell>
        </row>
        <row r="550">
          <cell r="A550">
            <v>57</v>
          </cell>
          <cell r="B550" t="str">
            <v>Paris</v>
          </cell>
          <cell r="C550">
            <v>0.36445123002290136</v>
          </cell>
          <cell r="D550">
            <v>0.36161385148686753</v>
          </cell>
          <cell r="E550">
            <v>0.3701084106679024</v>
          </cell>
          <cell r="F550">
            <v>0.35523656213311383</v>
          </cell>
          <cell r="G550">
            <v>0.3210901401832563</v>
          </cell>
          <cell r="H550">
            <v>0.31264005946720014</v>
          </cell>
          <cell r="I550">
            <v>0.30198517231078403</v>
          </cell>
          <cell r="J550">
            <v>0.3080158865732832</v>
          </cell>
          <cell r="K550">
            <v>0.3336235191062999</v>
          </cell>
          <cell r="L550">
            <v>0.3483976451611133</v>
          </cell>
          <cell r="M550">
            <v>0.37161278837541795</v>
          </cell>
          <cell r="N550">
            <v>0.3866068346565413</v>
          </cell>
          <cell r="O550">
            <v>0.4555581418548199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0.3675535262375641</v>
          </cell>
          <cell r="D553">
            <v>0.366647032740124</v>
          </cell>
          <cell r="E553">
            <v>0.37612920528804955</v>
          </cell>
          <cell r="F553">
            <v>0.3903708523096942</v>
          </cell>
          <cell r="G553">
            <v>0.4024930251606133</v>
          </cell>
          <cell r="H553">
            <v>0.3902407868684933</v>
          </cell>
          <cell r="I553">
            <v>0.3785488958990536</v>
          </cell>
          <cell r="J553">
            <v>0.36948379639863826</v>
          </cell>
          <cell r="K553">
            <v>0.359718981275845</v>
          </cell>
          <cell r="L553">
            <v>0.36028451333733646</v>
          </cell>
          <cell r="M553">
            <v>0.3413115941584152</v>
          </cell>
          <cell r="N553">
            <v>0.3432998396710196</v>
          </cell>
          <cell r="O553">
            <v>0.33723007872767297</v>
          </cell>
        </row>
        <row r="554">
          <cell r="A554">
            <v>37</v>
          </cell>
          <cell r="B554" t="str">
            <v>Santander-Chile</v>
          </cell>
          <cell r="C554">
            <v>0.4740355839565814</v>
          </cell>
          <cell r="D554">
            <v>0.4321895572296142</v>
          </cell>
          <cell r="E554">
            <v>0.4349753468677869</v>
          </cell>
          <cell r="F554">
            <v>0.4571157676461761</v>
          </cell>
          <cell r="G554">
            <v>0.3951461489846065</v>
          </cell>
          <cell r="H554">
            <v>0.38405658928725106</v>
          </cell>
          <cell r="I554">
            <v>0.39914527947673545</v>
          </cell>
          <cell r="J554">
            <v>0.39930683836782704</v>
          </cell>
          <cell r="K554">
            <v>0.4358605861945017</v>
          </cell>
          <cell r="L554">
            <v>0.3916587593237634</v>
          </cell>
          <cell r="M554">
            <v>0.4331279532573289</v>
          </cell>
          <cell r="N554">
            <v>0.3639787987238809</v>
          </cell>
          <cell r="O554">
            <v>0.475068190252263</v>
          </cell>
        </row>
        <row r="555">
          <cell r="A555">
            <v>14</v>
          </cell>
          <cell r="B555" t="str">
            <v>Scotiabank Chile</v>
          </cell>
          <cell r="C555">
            <v>0.5419348650472565</v>
          </cell>
          <cell r="D555">
            <v>0.43421352488255416</v>
          </cell>
          <cell r="E555">
            <v>0.487582852706432</v>
          </cell>
          <cell r="F555">
            <v>0.4963064148398306</v>
          </cell>
          <cell r="G555">
            <v>0.5029975675905508</v>
          </cell>
          <cell r="H555">
            <v>0.5073832101980714</v>
          </cell>
          <cell r="I555">
            <v>0.47499275572297883</v>
          </cell>
          <cell r="J555">
            <v>0.4788208669483124</v>
          </cell>
          <cell r="K555">
            <v>0.4863502771602681</v>
          </cell>
          <cell r="L555">
            <v>0.505605695342779</v>
          </cell>
          <cell r="M555">
            <v>0.4792900968689017</v>
          </cell>
          <cell r="N555">
            <v>0.5124780576298542</v>
          </cell>
          <cell r="O555">
            <v>0.5056753994297702</v>
          </cell>
        </row>
        <row r="556">
          <cell r="A556">
            <v>49</v>
          </cell>
          <cell r="B556" t="str">
            <v>Security</v>
          </cell>
          <cell r="C556">
            <v>0.3535124798711755</v>
          </cell>
          <cell r="D556">
            <v>0.3267713885336287</v>
          </cell>
          <cell r="E556">
            <v>0.3265023798916739</v>
          </cell>
          <cell r="F556">
            <v>0.18304337030770917</v>
          </cell>
          <cell r="G556">
            <v>0.3759097358905113</v>
          </cell>
          <cell r="H556">
            <v>0.3479471120389701</v>
          </cell>
          <cell r="I556">
            <v>0.3429300154854335</v>
          </cell>
          <cell r="J556">
            <v>0.4270961710084569</v>
          </cell>
          <cell r="K556">
            <v>0.5140774127885843</v>
          </cell>
          <cell r="L556">
            <v>0.5767933380369457</v>
          </cell>
          <cell r="M556">
            <v>0.5492102559930027</v>
          </cell>
          <cell r="N556">
            <v>0.5210483391898831</v>
          </cell>
          <cell r="O556">
            <v>0.4556881684707422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0.5959902645852062</v>
          </cell>
          <cell r="D559">
            <v>0.6557204682979336</v>
          </cell>
          <cell r="E559">
            <v>0.6479776455102356</v>
          </cell>
          <cell r="F559">
            <v>0.6889140669895916</v>
          </cell>
          <cell r="G559">
            <v>0.6467015329063963</v>
          </cell>
          <cell r="H559">
            <v>0.5852583743587978</v>
          </cell>
          <cell r="I559">
            <v>0.5877470032251761</v>
          </cell>
          <cell r="J559">
            <v>0.5170480622316724</v>
          </cell>
          <cell r="K559">
            <v>0.60754720705959</v>
          </cell>
          <cell r="L559">
            <v>0.6698235307037703</v>
          </cell>
          <cell r="M559">
            <v>0.7183975793941613</v>
          </cell>
          <cell r="N559">
            <v>0.7199774932737381</v>
          </cell>
          <cell r="O559">
            <v>0.703483991219697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>
            <v>0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0.5477719492907321</v>
          </cell>
          <cell r="D568">
            <v>0.5590754617571304</v>
          </cell>
          <cell r="E568">
            <v>0.5759202060676719</v>
          </cell>
          <cell r="F568">
            <v>0.5897496128690497</v>
          </cell>
          <cell r="G568">
            <v>0.5843514663709314</v>
          </cell>
          <cell r="H568">
            <v>0.5838431495007581</v>
          </cell>
          <cell r="I568">
            <v>0.5769058775308428</v>
          </cell>
          <cell r="J568">
            <v>0.5803805111554787</v>
          </cell>
          <cell r="K568">
            <v>0.5877340698989737</v>
          </cell>
          <cell r="L568">
            <v>0.5859717399563942</v>
          </cell>
          <cell r="M568">
            <v>0.5877154810269257</v>
          </cell>
          <cell r="N568">
            <v>0.5799155824125635</v>
          </cell>
          <cell r="O568">
            <v>0.6147391880008088</v>
          </cell>
        </row>
        <row r="576">
          <cell r="A576">
            <v>970</v>
          </cell>
          <cell r="B576" t="str">
            <v>Bancos establecidos en Chile</v>
          </cell>
          <cell r="C576">
            <v>0.9650132426163764</v>
          </cell>
          <cell r="D576">
            <v>0.9493515521310346</v>
          </cell>
          <cell r="E576">
            <v>0.9267013022552519</v>
          </cell>
          <cell r="F576">
            <v>0.9114952056654545</v>
          </cell>
          <cell r="G576">
            <v>0.9308071190371371</v>
          </cell>
          <cell r="H576">
            <v>0.9393278241793085</v>
          </cell>
          <cell r="I576">
            <v>0.9436025864164677</v>
          </cell>
          <cell r="J576">
            <v>0.9098721542199099</v>
          </cell>
          <cell r="K576">
            <v>0.9149992838932688</v>
          </cell>
          <cell r="L576">
            <v>0.9133836681458856</v>
          </cell>
          <cell r="M576">
            <v>0.9074400730893109</v>
          </cell>
          <cell r="N576">
            <v>0.9115175980781348</v>
          </cell>
          <cell r="O576">
            <v>0.8982901953856806</v>
          </cell>
        </row>
        <row r="577">
          <cell r="A577">
            <v>28</v>
          </cell>
          <cell r="B577" t="str">
            <v>Bice</v>
          </cell>
          <cell r="C577">
            <v>0.07153814970550129</v>
          </cell>
          <cell r="D577">
            <v>0.06447805987471716</v>
          </cell>
          <cell r="E577">
            <v>0.06515738013355335</v>
          </cell>
          <cell r="F577">
            <v>0.06638763511219128</v>
          </cell>
          <cell r="G577">
            <v>0.07044734061289186</v>
          </cell>
          <cell r="H577">
            <v>0.07014434968804224</v>
          </cell>
          <cell r="I577">
            <v>0.07356725061426843</v>
          </cell>
          <cell r="J577">
            <v>0.06772041554399666</v>
          </cell>
          <cell r="K577">
            <v>0.0597609561752988</v>
          </cell>
          <cell r="L577">
            <v>0.05968378190345354</v>
          </cell>
          <cell r="M577">
            <v>0.06233821121031222</v>
          </cell>
          <cell r="N577">
            <v>0.06687370672903545</v>
          </cell>
          <cell r="O577">
            <v>0.059915702416369114</v>
          </cell>
        </row>
        <row r="578">
          <cell r="A578">
            <v>504</v>
          </cell>
          <cell r="B578" t="str">
            <v>Bilbao Vizcaya Argentaria, Chile</v>
          </cell>
          <cell r="C578">
            <v>1.4471275189436734</v>
          </cell>
          <cell r="D578">
            <v>1.4199341673588781</v>
          </cell>
          <cell r="E578">
            <v>1.3701368756247678</v>
          </cell>
          <cell r="F578">
            <v>1.3239528618686567</v>
          </cell>
          <cell r="G578">
            <v>1.3385826548635822</v>
          </cell>
          <cell r="H578">
            <v>1.3311842711293302</v>
          </cell>
          <cell r="I578">
            <v>1.2387601615842327</v>
          </cell>
          <cell r="J578">
            <v>1.1931122328612833</v>
          </cell>
          <cell r="K578">
            <v>1.2058518589940552</v>
          </cell>
          <cell r="L578">
            <v>1.1472792409545898</v>
          </cell>
          <cell r="M578">
            <v>1.2008789128035484</v>
          </cell>
          <cell r="N578">
            <v>1.2473122315088447</v>
          </cell>
          <cell r="O578">
            <v>1.2622106562809539</v>
          </cell>
        </row>
        <row r="579">
          <cell r="A579">
            <v>55</v>
          </cell>
          <cell r="B579" t="str">
            <v>Consorcio</v>
          </cell>
          <cell r="C579">
            <v>0.02207505518763797</v>
          </cell>
          <cell r="D579">
            <v>0.023407554788307926</v>
          </cell>
          <cell r="E579">
            <v>0.007664988885766116</v>
          </cell>
          <cell r="F579">
            <v>0.007350959300188675</v>
          </cell>
          <cell r="G579">
            <v>0.009443093557449421</v>
          </cell>
          <cell r="H579">
            <v>0.004365477801545379</v>
          </cell>
          <cell r="I579">
            <v>0.00421203378051092</v>
          </cell>
          <cell r="J579">
            <v>0.006270509792446126</v>
          </cell>
          <cell r="K579">
            <v>0.008143819858704725</v>
          </cell>
          <cell r="L579">
            <v>0.00836557565617484</v>
          </cell>
          <cell r="M579">
            <v>0.006317385444743935</v>
          </cell>
          <cell r="N579">
            <v>0.006360648786176189</v>
          </cell>
          <cell r="O579">
            <v>0.0039203387172651715</v>
          </cell>
        </row>
        <row r="580">
          <cell r="A580">
            <v>27</v>
          </cell>
          <cell r="B580" t="str">
            <v>Corpbanca</v>
          </cell>
          <cell r="C580">
            <v>0.5549756160458958</v>
          </cell>
          <cell r="D580">
            <v>0.5152784437082361</v>
          </cell>
          <cell r="E580">
            <v>0.5080243008075325</v>
          </cell>
          <cell r="F580">
            <v>0.49729769830156695</v>
          </cell>
          <cell r="G580">
            <v>0.4726889875788164</v>
          </cell>
          <cell r="H580">
            <v>0.4510148040933023</v>
          </cell>
          <cell r="I580">
            <v>0.4427406638301528</v>
          </cell>
          <cell r="J580">
            <v>0.4059959711448186</v>
          </cell>
          <cell r="K580">
            <v>0.39287095526621113</v>
          </cell>
          <cell r="L580">
            <v>0.3747360734073122</v>
          </cell>
          <cell r="M580">
            <v>0.3626582273633483</v>
          </cell>
          <cell r="N580">
            <v>0.353097964875846</v>
          </cell>
          <cell r="O580">
            <v>0.34667495375684726</v>
          </cell>
        </row>
        <row r="581">
          <cell r="A581">
            <v>1</v>
          </cell>
          <cell r="B581" t="str">
            <v>De Chile</v>
          </cell>
          <cell r="C581">
            <v>0.3924154061483529</v>
          </cell>
          <cell r="D581">
            <v>0.36334041047416843</v>
          </cell>
          <cell r="E581">
            <v>0.35534963504519695</v>
          </cell>
          <cell r="F581">
            <v>0.34532936014540067</v>
          </cell>
          <cell r="G581">
            <v>0.33424224469998726</v>
          </cell>
          <cell r="H581">
            <v>0.3324830619854116</v>
          </cell>
          <cell r="I581">
            <v>0.34695873528346993</v>
          </cell>
          <cell r="J581">
            <v>0.33082711396832437</v>
          </cell>
          <cell r="K581">
            <v>0.32634018439666646</v>
          </cell>
          <cell r="L581">
            <v>0.32590936668454057</v>
          </cell>
          <cell r="M581">
            <v>0.329676163643202</v>
          </cell>
          <cell r="N581">
            <v>0.3091196998056919</v>
          </cell>
          <cell r="O581">
            <v>0.29064483289140436</v>
          </cell>
        </row>
        <row r="582">
          <cell r="A582">
            <v>16</v>
          </cell>
          <cell r="B582" t="str">
            <v>De Crédito e Inversiones</v>
          </cell>
          <cell r="C582">
            <v>1.5681156950113289</v>
          </cell>
          <cell r="D582">
            <v>1.5374288564219913</v>
          </cell>
          <cell r="E582">
            <v>1.471380247815293</v>
          </cell>
          <cell r="F582">
            <v>1.4477014592604098</v>
          </cell>
          <cell r="G582">
            <v>1.5001667602114186</v>
          </cell>
          <cell r="H582">
            <v>1.5159642140595728</v>
          </cell>
          <cell r="I582">
            <v>1.492281745659069</v>
          </cell>
          <cell r="J582">
            <v>1.4775152918316359</v>
          </cell>
          <cell r="K582">
            <v>1.4347627042359394</v>
          </cell>
          <cell r="L582">
            <v>1.456762022502224</v>
          </cell>
          <cell r="M582">
            <v>1.4555754540515664</v>
          </cell>
          <cell r="N582">
            <v>1.4590808118240692</v>
          </cell>
          <cell r="O582">
            <v>1.432024036450918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0.15871565918381328</v>
          </cell>
          <cell r="D584">
            <v>0.15544893353063388</v>
          </cell>
          <cell r="E584">
            <v>0.15820258639457757</v>
          </cell>
          <cell r="F584">
            <v>0.15825585759097058</v>
          </cell>
          <cell r="G584">
            <v>0.16620132613359387</v>
          </cell>
          <cell r="H584">
            <v>0.1716296529075168</v>
          </cell>
          <cell r="I584">
            <v>0.1745557372215819</v>
          </cell>
          <cell r="J584">
            <v>0.17582577084590997</v>
          </cell>
          <cell r="K584">
            <v>0.18086113235923298</v>
          </cell>
          <cell r="L584">
            <v>0.18473617365200323</v>
          </cell>
          <cell r="M584">
            <v>0.18266950748881663</v>
          </cell>
          <cell r="N584">
            <v>0.19313749505379585</v>
          </cell>
          <cell r="O584">
            <v>0.19082731980250298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0.09619495510902096</v>
          </cell>
          <cell r="D586">
            <v>0.12059089538739826</v>
          </cell>
          <cell r="E586">
            <v>0.11300499105377154</v>
          </cell>
          <cell r="F586">
            <v>0.14767199444058374</v>
          </cell>
          <cell r="G586">
            <v>0.1619226180330663</v>
          </cell>
          <cell r="H586">
            <v>0.2089696190323099</v>
          </cell>
          <cell r="I586">
            <v>0.21821708558959024</v>
          </cell>
          <cell r="J586">
            <v>0.2648900305024883</v>
          </cell>
          <cell r="K586">
            <v>0.30018472906403937</v>
          </cell>
          <cell r="L586">
            <v>0.27844671884406985</v>
          </cell>
          <cell r="M586">
            <v>0.27367999465990256</v>
          </cell>
          <cell r="N586">
            <v>0.30245249523308565</v>
          </cell>
          <cell r="O586">
            <v>0.3280136251813537</v>
          </cell>
        </row>
        <row r="587">
          <cell r="A587">
            <v>39</v>
          </cell>
          <cell r="B587" t="str">
            <v>Itaú Chile</v>
          </cell>
          <cell r="C587">
            <v>0.3466643743441685</v>
          </cell>
          <cell r="D587">
            <v>0.33417959183146423</v>
          </cell>
          <cell r="E587">
            <v>0.3117900641771408</v>
          </cell>
          <cell r="F587">
            <v>0.3103389461510621</v>
          </cell>
          <cell r="G587">
            <v>0.3133605157579075</v>
          </cell>
          <cell r="H587">
            <v>0.3177552602732401</v>
          </cell>
          <cell r="I587">
            <v>0.5867177749113526</v>
          </cell>
          <cell r="J587">
            <v>0.5071416572953384</v>
          </cell>
          <cell r="K587">
            <v>0.44131066775041267</v>
          </cell>
          <cell r="L587">
            <v>0.41602969811998886</v>
          </cell>
          <cell r="M587">
            <v>0.41005365851896713</v>
          </cell>
          <cell r="N587">
            <v>0.3968211599990035</v>
          </cell>
          <cell r="O587">
            <v>0.3678906178643152</v>
          </cell>
        </row>
        <row r="588">
          <cell r="A588">
            <v>57</v>
          </cell>
          <cell r="B588" t="str">
            <v>Paris</v>
          </cell>
          <cell r="C588">
            <v>0.4730928444707274</v>
          </cell>
          <cell r="D588">
            <v>0.5322294500295683</v>
          </cell>
          <cell r="E588">
            <v>0.5405805687203792</v>
          </cell>
          <cell r="F588">
            <v>0.5696108891847906</v>
          </cell>
          <cell r="G588">
            <v>0.5426298966773211</v>
          </cell>
          <cell r="H588">
            <v>0.521143537820131</v>
          </cell>
          <cell r="I588">
            <v>0.509936257967754</v>
          </cell>
          <cell r="J588">
            <v>0.5565583634175691</v>
          </cell>
          <cell r="K588">
            <v>0.5431093007467752</v>
          </cell>
          <cell r="L588">
            <v>0.6015839171489491</v>
          </cell>
          <cell r="M588">
            <v>0.5457340507302075</v>
          </cell>
          <cell r="N588">
            <v>0.46282011724776306</v>
          </cell>
          <cell r="O588">
            <v>0.5170152017902616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0.07251227130745204</v>
          </cell>
          <cell r="D591">
            <v>0.0727693398514759</v>
          </cell>
          <cell r="E591">
            <v>0.0747971128314447</v>
          </cell>
          <cell r="F591">
            <v>0.08301260282242849</v>
          </cell>
          <cell r="G591">
            <v>0.08346928709640702</v>
          </cell>
          <cell r="H591">
            <v>0.07613826709304096</v>
          </cell>
          <cell r="I591">
            <v>0.03255831769257287</v>
          </cell>
          <cell r="J591">
            <v>0.048204851336238475</v>
          </cell>
          <cell r="K591">
            <v>0.042577074180875155</v>
          </cell>
          <cell r="L591">
            <v>0.04702931493964571</v>
          </cell>
          <cell r="M591">
            <v>0.04751252152911132</v>
          </cell>
          <cell r="N591">
            <v>0.053745247526723335</v>
          </cell>
          <cell r="O591">
            <v>0.06005284650492434</v>
          </cell>
        </row>
        <row r="592">
          <cell r="A592">
            <v>37</v>
          </cell>
          <cell r="B592" t="str">
            <v>Santander-Chile</v>
          </cell>
          <cell r="C592">
            <v>1.2133291034319864</v>
          </cell>
          <cell r="D592">
            <v>1.237997085839094</v>
          </cell>
          <cell r="E592">
            <v>1.2441398113988353</v>
          </cell>
          <cell r="F592">
            <v>1.2639601238704308</v>
          </cell>
          <cell r="G592">
            <v>1.3305627867340626</v>
          </cell>
          <cell r="H592">
            <v>1.3807336135220465</v>
          </cell>
          <cell r="I592">
            <v>1.421338544105686</v>
          </cell>
          <cell r="J592">
            <v>1.3765137449944693</v>
          </cell>
          <cell r="K592">
            <v>1.4517473861116825</v>
          </cell>
          <cell r="L592">
            <v>1.4848155710330058</v>
          </cell>
          <cell r="M592">
            <v>1.4700138500030644</v>
          </cell>
          <cell r="N592">
            <v>1.4968073162745024</v>
          </cell>
          <cell r="O592">
            <v>1.4959966722591627</v>
          </cell>
        </row>
        <row r="593">
          <cell r="A593">
            <v>14</v>
          </cell>
          <cell r="B593" t="str">
            <v>Scotiabank Chile</v>
          </cell>
          <cell r="C593">
            <v>1.1990026404813101</v>
          </cell>
          <cell r="D593">
            <v>1.1488808726742796</v>
          </cell>
          <cell r="E593">
            <v>1.0909486745692156</v>
          </cell>
          <cell r="F593">
            <v>1.005720973441901</v>
          </cell>
          <cell r="G593">
            <v>0.9675612261079451</v>
          </cell>
          <cell r="H593">
            <v>0.9205225320855307</v>
          </cell>
          <cell r="I593">
            <v>0.8388500514507569</v>
          </cell>
          <cell r="J593">
            <v>0.8003083552826192</v>
          </cell>
          <cell r="K593">
            <v>0.7412324482195666</v>
          </cell>
          <cell r="L593">
            <v>0.7011724020056199</v>
          </cell>
          <cell r="M593">
            <v>0.6613760692246453</v>
          </cell>
          <cell r="N593">
            <v>0.6374207561389262</v>
          </cell>
          <cell r="O593">
            <v>0.6049438701709795</v>
          </cell>
        </row>
        <row r="594">
          <cell r="A594">
            <v>49</v>
          </cell>
          <cell r="B594" t="str">
            <v>Security</v>
          </cell>
          <cell r="C594">
            <v>0.07388423893781182</v>
          </cell>
          <cell r="D594">
            <v>0.06472508870219645</v>
          </cell>
          <cell r="E594">
            <v>0.06277826465809702</v>
          </cell>
          <cell r="F594">
            <v>0.0614339670861378</v>
          </cell>
          <cell r="G594">
            <v>0.06471444750040446</v>
          </cell>
          <cell r="H594">
            <v>0.06567820961200597</v>
          </cell>
          <cell r="I594">
            <v>0.05167163479866435</v>
          </cell>
          <cell r="J594">
            <v>0.047010749188612554</v>
          </cell>
          <cell r="K594">
            <v>0.04537737373469067</v>
          </cell>
          <cell r="L594">
            <v>0.04813821602848727</v>
          </cell>
          <cell r="M594">
            <v>0.03964479992374334</v>
          </cell>
          <cell r="N594">
            <v>0.042916072389379015</v>
          </cell>
          <cell r="O594">
            <v>0.03678130172370555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4.425602641085788</v>
          </cell>
          <cell r="D597">
            <v>4.238715602743401</v>
          </cell>
          <cell r="E597">
            <v>4.083450123889076</v>
          </cell>
          <cell r="F597">
            <v>3.927121926812186</v>
          </cell>
          <cell r="G597">
            <v>4.419641767798311</v>
          </cell>
          <cell r="H597">
            <v>4.304971150906021</v>
          </cell>
          <cell r="I597">
            <v>4.157841037796191</v>
          </cell>
          <cell r="J597">
            <v>3.975408617339861</v>
          </cell>
          <cell r="K597">
            <v>3.707214684792886</v>
          </cell>
          <cell r="L597">
            <v>3.376263508797765</v>
          </cell>
          <cell r="M597">
            <v>3.0456903013978756</v>
          </cell>
          <cell r="N597">
            <v>2.9107140539514935</v>
          </cell>
          <cell r="O597">
            <v>2.6515980886881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1.7334676155077227</v>
          </cell>
          <cell r="D606">
            <v>1.6718717294988972</v>
          </cell>
          <cell r="E606">
            <v>1.6145568295464339</v>
          </cell>
          <cell r="F606">
            <v>1.5637113072900142</v>
          </cell>
          <cell r="G606">
            <v>1.6807810943157322</v>
          </cell>
          <cell r="H606">
            <v>1.658240806463887</v>
          </cell>
          <cell r="I606">
            <v>1.623428877645977</v>
          </cell>
          <cell r="J606">
            <v>1.5534794905490872</v>
          </cell>
          <cell r="K606">
            <v>1.499562081529374</v>
          </cell>
          <cell r="L606">
            <v>1.4254151156134132</v>
          </cell>
          <cell r="M606">
            <v>1.3488614883689058</v>
          </cell>
          <cell r="N606">
            <v>1.3241095857625602</v>
          </cell>
          <cell r="O606">
            <v>1.2578324909057808</v>
          </cell>
        </row>
      </sheetData>
      <sheetData sheetId="53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7.33</v>
          </cell>
          <cell r="AH4">
            <v>11.87</v>
          </cell>
          <cell r="AI4">
            <v>7.08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6.39</v>
          </cell>
          <cell r="AH6">
            <v>9.96</v>
          </cell>
          <cell r="AI6">
            <v>6.28</v>
          </cell>
          <cell r="AJ6">
            <v>12.48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6.23</v>
          </cell>
          <cell r="AH7">
            <v>11.62</v>
          </cell>
          <cell r="AI7">
            <v>6.23</v>
          </cell>
          <cell r="AJ7">
            <v>12.56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>
            <v>7.95</v>
          </cell>
          <cell r="AH8">
            <v>9.99</v>
          </cell>
          <cell r="AI8">
            <v>6.22</v>
          </cell>
          <cell r="AJ8">
            <v>10.8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7.31</v>
          </cell>
          <cell r="AH9">
            <v>12.29</v>
          </cell>
          <cell r="AI9">
            <v>7.07</v>
          </cell>
          <cell r="AJ9">
            <v>14.08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6.9</v>
          </cell>
          <cell r="AH10">
            <v>11.56</v>
          </cell>
          <cell r="AI10">
            <v>6.81</v>
          </cell>
          <cell r="AJ10">
            <v>12.38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>
            <v>15.8</v>
          </cell>
          <cell r="AH11">
            <v>46.69</v>
          </cell>
          <cell r="AI11">
            <v>15.8</v>
          </cell>
          <cell r="AJ11">
            <v>46.69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8.39</v>
          </cell>
          <cell r="AH12">
            <v>15.05</v>
          </cell>
          <cell r="AI12">
            <v>8.38</v>
          </cell>
          <cell r="AJ12">
            <v>15.16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7.1</v>
          </cell>
          <cell r="AH13">
            <v>18.45</v>
          </cell>
          <cell r="AI13">
            <v>7.1</v>
          </cell>
          <cell r="AJ13">
            <v>18.45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5.7</v>
          </cell>
          <cell r="AH14">
            <v>12.14</v>
          </cell>
          <cell r="AI14">
            <v>5.7</v>
          </cell>
          <cell r="AJ14">
            <v>12.14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7.28</v>
          </cell>
          <cell r="AH15">
            <v>9.52</v>
          </cell>
          <cell r="AI15">
            <v>7.2</v>
          </cell>
          <cell r="AJ15">
            <v>10.87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10.59</v>
          </cell>
          <cell r="AH16">
            <v>21.27</v>
          </cell>
          <cell r="AI16">
            <v>10.62</v>
          </cell>
          <cell r="AJ16">
            <v>22.6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11.57</v>
          </cell>
          <cell r="AH17">
            <v>14.1</v>
          </cell>
          <cell r="AI17">
            <v>11.58</v>
          </cell>
          <cell r="AJ17">
            <v>14.62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9.76</v>
          </cell>
          <cell r="AH18">
            <v>6.03</v>
          </cell>
          <cell r="AI18">
            <v>9.63</v>
          </cell>
          <cell r="AJ18">
            <v>18.14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9.5</v>
          </cell>
          <cell r="AH19">
            <v>12.64</v>
          </cell>
          <cell r="AI19">
            <v>9.5</v>
          </cell>
          <cell r="AJ19">
            <v>12.64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17.6</v>
          </cell>
          <cell r="AH20">
            <v>21.46</v>
          </cell>
          <cell r="AI20">
            <v>17.63</v>
          </cell>
          <cell r="AJ20">
            <v>22.07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7.43</v>
          </cell>
          <cell r="AH21">
            <v>12.5</v>
          </cell>
          <cell r="AI21">
            <v>7.41</v>
          </cell>
          <cell r="AJ21">
            <v>13.55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8.56</v>
          </cell>
          <cell r="AH22">
            <v>13.37</v>
          </cell>
          <cell r="AI22">
            <v>8.69</v>
          </cell>
          <cell r="AJ22">
            <v>14.43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</v>
          </cell>
          <cell r="AH23">
            <v>10.23</v>
          </cell>
          <cell r="AI23">
            <v>5.95</v>
          </cell>
          <cell r="AJ23">
            <v>11.6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5.39</v>
          </cell>
          <cell r="AH24">
            <v>11.39</v>
          </cell>
          <cell r="AI24">
            <v>4.9</v>
          </cell>
          <cell r="AJ24">
            <v>11.72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40.29</v>
          </cell>
          <cell r="AH25">
            <v>84.25</v>
          </cell>
          <cell r="AI25">
            <v>40.29</v>
          </cell>
          <cell r="AJ25">
            <v>84.25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76.91</v>
          </cell>
          <cell r="AH26">
            <v>205.26</v>
          </cell>
          <cell r="AI26">
            <v>76.91</v>
          </cell>
          <cell r="AJ26">
            <v>205.26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37.88</v>
          </cell>
          <cell r="AH27">
            <v>39.79</v>
          </cell>
          <cell r="AI27">
            <v>37.88</v>
          </cell>
          <cell r="AJ27">
            <v>39.79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>
            <v>59.13</v>
          </cell>
          <cell r="AH28">
            <v>77.23</v>
          </cell>
          <cell r="AI28">
            <v>59.13</v>
          </cell>
          <cell r="AJ28">
            <v>77.23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36.9</v>
          </cell>
          <cell r="AH29">
            <v>97.87</v>
          </cell>
          <cell r="AI29">
            <v>36.9</v>
          </cell>
          <cell r="AJ29">
            <v>97.87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16.2</v>
          </cell>
          <cell r="AH30">
            <v>93.93</v>
          </cell>
          <cell r="AI30">
            <v>16.2</v>
          </cell>
          <cell r="AJ30">
            <v>93.93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7.26</v>
          </cell>
          <cell r="AH32">
            <v>12.12</v>
          </cell>
          <cell r="AI32">
            <v>6.96</v>
          </cell>
          <cell r="AJ32">
            <v>13.09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7.58</v>
          </cell>
          <cell r="AH33">
            <v>12.23</v>
          </cell>
          <cell r="AI33">
            <v>7.32</v>
          </cell>
          <cell r="AJ33">
            <v>13.3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68">
        <row r="14">
          <cell r="CE14">
            <v>28</v>
          </cell>
          <cell r="CF14">
            <v>-0.4231811051455203</v>
          </cell>
          <cell r="CG14">
            <v>1.0502482421846038</v>
          </cell>
          <cell r="GM14">
            <v>28</v>
          </cell>
          <cell r="GN14">
            <v>4.203257162259866</v>
          </cell>
          <cell r="GO14">
            <v>-1.8147279842978925</v>
          </cell>
          <cell r="GP14" t="str">
            <v>---</v>
          </cell>
          <cell r="GQ14">
            <v>99.72050878555889</v>
          </cell>
          <cell r="GR14">
            <v>1.018539803453189</v>
          </cell>
          <cell r="GS14">
            <v>1.090696835643401</v>
          </cell>
          <cell r="GT14">
            <v>0.32299412601768385</v>
          </cell>
          <cell r="GU14">
            <v>-0.08874329814901882</v>
          </cell>
          <cell r="GV14">
            <v>0.2673119859005091</v>
          </cell>
          <cell r="GW14">
            <v>-3.122661432813778</v>
          </cell>
          <cell r="GX14">
            <v>3.130329310868274</v>
          </cell>
          <cell r="GY14">
            <v>0.45076055484285504</v>
          </cell>
          <cell r="GZ14">
            <v>2.6295399562626276</v>
          </cell>
          <cell r="HA14">
            <v>1.0502482421846038</v>
          </cell>
          <cell r="HB14">
            <v>-2.672679688281021</v>
          </cell>
          <cell r="HC14">
            <v>7.696664223030525</v>
          </cell>
          <cell r="HM14">
            <v>28</v>
          </cell>
          <cell r="HN14">
            <v>2.7267086335375224</v>
          </cell>
          <cell r="HO14">
            <v>1.2029076617636747</v>
          </cell>
          <cell r="HP14">
            <v>29.617582997930047</v>
          </cell>
          <cell r="HQ14">
            <v>-0.623504638014083</v>
          </cell>
          <cell r="HR14">
            <v>-0.4587409400867104</v>
          </cell>
          <cell r="HS14">
            <v>-0.6633125762634307</v>
          </cell>
          <cell r="HT14">
            <v>0.6200076806443633</v>
          </cell>
          <cell r="HU14">
            <v>1.126093456228916</v>
          </cell>
          <cell r="HV14">
            <v>1.9304971197730003</v>
          </cell>
          <cell r="HW14">
            <v>-1.1602262443677902</v>
          </cell>
          <cell r="HX14">
            <v>0.5702070179857355</v>
          </cell>
          <cell r="HY14">
            <v>0.46380742654230644</v>
          </cell>
          <cell r="HZ14">
            <v>-1.7644681266453466</v>
          </cell>
          <cell r="IA14">
            <v>-0.4231811051455203</v>
          </cell>
          <cell r="IB14">
            <v>0.09364783472740612</v>
          </cell>
          <cell r="IC14">
            <v>-43.08855433425192</v>
          </cell>
        </row>
        <row r="15">
          <cell r="CE15">
            <v>504</v>
          </cell>
          <cell r="CF15">
            <v>0.8091381361567507</v>
          </cell>
          <cell r="CG15">
            <v>1.1339137392343712</v>
          </cell>
          <cell r="GM15">
            <v>504</v>
          </cell>
          <cell r="GN15">
            <v>44.88603202807868</v>
          </cell>
          <cell r="GO15">
            <v>-0.13974560722055385</v>
          </cell>
          <cell r="GP15">
            <v>42.95664239048782</v>
          </cell>
          <cell r="GQ15" t="str">
            <v>---</v>
          </cell>
          <cell r="GR15">
            <v>0.9920295141279789</v>
          </cell>
          <cell r="GS15">
            <v>1.2691240618436073</v>
          </cell>
          <cell r="GT15">
            <v>0.567590571755594</v>
          </cell>
          <cell r="GU15">
            <v>0.14240793111139904</v>
          </cell>
          <cell r="GV15">
            <v>0.21696626383416184</v>
          </cell>
          <cell r="GW15">
            <v>-0.78326300868794</v>
          </cell>
          <cell r="GX15">
            <v>1.9385329202203483</v>
          </cell>
          <cell r="GY15">
            <v>0.7745509694772723</v>
          </cell>
          <cell r="GZ15">
            <v>1.976875891371943</v>
          </cell>
          <cell r="HA15">
            <v>1.1339137392343712</v>
          </cell>
          <cell r="HB15">
            <v>2.5605898603797694</v>
          </cell>
          <cell r="HC15">
            <v>-1.7533054637655865</v>
          </cell>
          <cell r="HM15">
            <v>504</v>
          </cell>
          <cell r="HN15">
            <v>-0.49768349992264094</v>
          </cell>
          <cell r="HO15">
            <v>-0.623504638014083</v>
          </cell>
          <cell r="HP15">
            <v>0.7605622412826918</v>
          </cell>
          <cell r="HQ15" t="str">
            <v>---</v>
          </cell>
          <cell r="HR15">
            <v>0.8817999512031216</v>
          </cell>
          <cell r="HS15">
            <v>0.5407402528656347</v>
          </cell>
          <cell r="HT15">
            <v>1.154324666329254</v>
          </cell>
          <cell r="HU15">
            <v>0.8500355519969416</v>
          </cell>
          <cell r="HV15">
            <v>0.8765314586497874</v>
          </cell>
          <cell r="HW15">
            <v>0.7607445489995479</v>
          </cell>
          <cell r="HX15">
            <v>0.6692412308674456</v>
          </cell>
          <cell r="HY15">
            <v>1.301510258582761</v>
          </cell>
          <cell r="HZ15">
            <v>2.622491637491575</v>
          </cell>
          <cell r="IA15">
            <v>0.8091381361567507</v>
          </cell>
          <cell r="IB15">
            <v>3.162612459464431</v>
          </cell>
          <cell r="IC15">
            <v>-7.699110908434181</v>
          </cell>
        </row>
        <row r="16">
          <cell r="CE16">
            <v>55</v>
          </cell>
          <cell r="CF16">
            <v>10.725456808649781</v>
          </cell>
          <cell r="CG16">
            <v>3.2382072042897114</v>
          </cell>
          <cell r="GM16">
            <v>55</v>
          </cell>
          <cell r="GN16">
            <v>36.21189462801833</v>
          </cell>
          <cell r="GO16">
            <v>36.10044853241359</v>
          </cell>
          <cell r="GP16" t="str">
            <v>---</v>
          </cell>
          <cell r="GQ16" t="str">
            <v>---</v>
          </cell>
          <cell r="GR16">
            <v>1.9548942071186959</v>
          </cell>
          <cell r="GS16">
            <v>3.0307514796551915</v>
          </cell>
          <cell r="GT16">
            <v>0.2506534407910044</v>
          </cell>
          <cell r="GU16">
            <v>1.0650522312130706</v>
          </cell>
          <cell r="GV16">
            <v>1.0989851353122804</v>
          </cell>
          <cell r="GW16">
            <v>-1.6510183745152451</v>
          </cell>
          <cell r="GX16">
            <v>7.349773472237908</v>
          </cell>
          <cell r="GY16">
            <v>-0.8168783364827847</v>
          </cell>
          <cell r="GZ16">
            <v>8.672862925851588</v>
          </cell>
          <cell r="HA16">
            <v>3.2382072042897114</v>
          </cell>
          <cell r="HB16">
            <v>4.742472723223079</v>
          </cell>
          <cell r="HC16">
            <v>-4.45101807949293</v>
          </cell>
          <cell r="HM16">
            <v>55</v>
          </cell>
          <cell r="HN16">
            <v>-0.650019177865202</v>
          </cell>
          <cell r="HO16">
            <v>-0.5704755583118559</v>
          </cell>
          <cell r="HP16" t="str">
            <v>---</v>
          </cell>
          <cell r="HQ16" t="str">
            <v>---</v>
          </cell>
          <cell r="HR16">
            <v>11.491155344248295</v>
          </cell>
          <cell r="HS16">
            <v>16.0234417100648</v>
          </cell>
          <cell r="HT16">
            <v>3.940148222168438</v>
          </cell>
          <cell r="HU16">
            <v>1.2820607195731304</v>
          </cell>
          <cell r="HV16">
            <v>1.2901357112579337</v>
          </cell>
          <cell r="HW16">
            <v>0.19875950800707365</v>
          </cell>
          <cell r="HX16">
            <v>10.931901799426136</v>
          </cell>
          <cell r="HY16">
            <v>7.490539327617385</v>
          </cell>
          <cell r="HZ16">
            <v>4.6748341225018475</v>
          </cell>
          <cell r="IA16">
            <v>10.725456808649781</v>
          </cell>
          <cell r="IB16">
            <v>8.571767943860742</v>
          </cell>
          <cell r="IC16">
            <v>13.012387681137172</v>
          </cell>
        </row>
        <row r="17">
          <cell r="CE17">
            <v>1</v>
          </cell>
          <cell r="CF17">
            <v>-0.5077076942338388</v>
          </cell>
          <cell r="CG17">
            <v>-0.21927065490144892</v>
          </cell>
          <cell r="GM17">
            <v>1</v>
          </cell>
          <cell r="GN17">
            <v>162.77404634775428</v>
          </cell>
          <cell r="GO17">
            <v>209.7074368632399</v>
          </cell>
          <cell r="GP17">
            <v>-13.813589439602659</v>
          </cell>
          <cell r="GQ17" t="str">
            <v>---</v>
          </cell>
          <cell r="GR17">
            <v>-0.18377414361943067</v>
          </cell>
          <cell r="GS17">
            <v>-0.48653761999630785</v>
          </cell>
          <cell r="GT17">
            <v>0.37318983065899314</v>
          </cell>
          <cell r="GU17">
            <v>0.18067166214139618</v>
          </cell>
          <cell r="GV17">
            <v>0.594900972076351</v>
          </cell>
          <cell r="GW17">
            <v>-0.7166397026722171</v>
          </cell>
          <cell r="GX17">
            <v>-0.6616775207475278</v>
          </cell>
          <cell r="GY17">
            <v>0.5023825806720117</v>
          </cell>
          <cell r="GZ17">
            <v>0.525707106648654</v>
          </cell>
          <cell r="HA17">
            <v>-0.21927065490144892</v>
          </cell>
          <cell r="HB17">
            <v>0.701127315740413</v>
          </cell>
          <cell r="HC17">
            <v>-9.235743648567563</v>
          </cell>
          <cell r="HM17">
            <v>1</v>
          </cell>
          <cell r="HN17">
            <v>-70.29217556903514</v>
          </cell>
          <cell r="HO17">
            <v>-45.23461529438242</v>
          </cell>
          <cell r="HP17">
            <v>-15.1759745711886</v>
          </cell>
          <cell r="HQ17">
            <v>-99.76617622414989</v>
          </cell>
          <cell r="HR17">
            <v>-0.18629294183778455</v>
          </cell>
          <cell r="HS17">
            <v>-0.7932334254145079</v>
          </cell>
          <cell r="HT17">
            <v>0.8318776466972322</v>
          </cell>
          <cell r="HU17">
            <v>0.5771253309081903</v>
          </cell>
          <cell r="HV17">
            <v>0.06206815046392311</v>
          </cell>
          <cell r="HW17">
            <v>2.051658623606123</v>
          </cell>
          <cell r="HX17">
            <v>0.7731997381432043</v>
          </cell>
          <cell r="HY17">
            <v>1.0022864958357802</v>
          </cell>
          <cell r="HZ17">
            <v>-3.089263993742264</v>
          </cell>
          <cell r="IA17">
            <v>-0.5077076942338388</v>
          </cell>
          <cell r="IB17">
            <v>-0.40992915798020446</v>
          </cell>
          <cell r="IC17">
            <v>1.8719855637773675</v>
          </cell>
        </row>
        <row r="18">
          <cell r="CE18">
            <v>16</v>
          </cell>
          <cell r="CF18">
            <v>1.2298468637764293</v>
          </cell>
          <cell r="CG18">
            <v>1.9161293018810088</v>
          </cell>
          <cell r="GM18">
            <v>16</v>
          </cell>
          <cell r="GN18">
            <v>10.655389943100403</v>
          </cell>
          <cell r="GO18" t="str">
            <v>---</v>
          </cell>
          <cell r="GP18">
            <v>10.235175933154906</v>
          </cell>
          <cell r="GQ18" t="str">
            <v>---</v>
          </cell>
          <cell r="GR18">
            <v>1.9349457662446445</v>
          </cell>
          <cell r="GS18">
            <v>2.4270152272073187</v>
          </cell>
          <cell r="GT18">
            <v>0.7612997172518732</v>
          </cell>
          <cell r="GU18">
            <v>0.6523364912303542</v>
          </cell>
          <cell r="GV18">
            <v>1.3537958253986515</v>
          </cell>
          <cell r="GW18">
            <v>-3.061098524573358</v>
          </cell>
          <cell r="GX18">
            <v>-0.4562970446851944</v>
          </cell>
          <cell r="GY18">
            <v>0.8327238306725882</v>
          </cell>
          <cell r="GZ18">
            <v>2.967285275388476</v>
          </cell>
          <cell r="HA18">
            <v>1.9161293018810088</v>
          </cell>
          <cell r="HB18">
            <v>0.7832410172326609</v>
          </cell>
          <cell r="HC18">
            <v>-3.813282213699132</v>
          </cell>
          <cell r="HM18">
            <v>16</v>
          </cell>
          <cell r="HN18">
            <v>53.98051985981731</v>
          </cell>
          <cell r="HO18" t="str">
            <v>---</v>
          </cell>
          <cell r="HP18">
            <v>54.34360361511379</v>
          </cell>
          <cell r="HQ18" t="str">
            <v>---</v>
          </cell>
          <cell r="HR18">
            <v>1.17685280589801</v>
          </cell>
          <cell r="HS18">
            <v>1.2285255455480426</v>
          </cell>
          <cell r="HT18">
            <v>0.6684068947371502</v>
          </cell>
          <cell r="HU18">
            <v>0.7348222488048561</v>
          </cell>
          <cell r="HV18">
            <v>0.7338109409117388</v>
          </cell>
          <cell r="HW18">
            <v>1.5186989733107836</v>
          </cell>
          <cell r="HX18">
            <v>-1.1396701695450373</v>
          </cell>
          <cell r="HY18">
            <v>0.6249502932395457</v>
          </cell>
          <cell r="HZ18">
            <v>-2.1001462508558943</v>
          </cell>
          <cell r="IA18">
            <v>1.2298468637764293</v>
          </cell>
          <cell r="IB18">
            <v>2.0649488740922983</v>
          </cell>
          <cell r="IC18">
            <v>3.3480945173435694</v>
          </cell>
        </row>
        <row r="19">
          <cell r="CE19">
            <v>43</v>
          </cell>
          <cell r="CF19">
            <v>43.755976608932755</v>
          </cell>
          <cell r="CG19">
            <v>-6.180809905161599</v>
          </cell>
          <cell r="GM19">
            <v>43</v>
          </cell>
          <cell r="GN19">
            <v>-27.476042844670488</v>
          </cell>
          <cell r="GO19">
            <v>-17.62840662171783</v>
          </cell>
          <cell r="GP19">
            <v>-31.068852009786095</v>
          </cell>
          <cell r="GQ19" t="str">
            <v>---</v>
          </cell>
          <cell r="GR19">
            <v>19.641315713753514</v>
          </cell>
          <cell r="GS19">
            <v>19.521435009162282</v>
          </cell>
          <cell r="GT19">
            <v>3.0304211988994467</v>
          </cell>
          <cell r="GU19">
            <v>3.0304211988994467</v>
          </cell>
          <cell r="GV19">
            <v>3.0304211988994467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-4.486598625667392</v>
          </cell>
          <cell r="HA19">
            <v>-6.180809905161599</v>
          </cell>
          <cell r="HB19">
            <v>832.2618154850388</v>
          </cell>
          <cell r="HC19" t="str">
            <v>---</v>
          </cell>
          <cell r="HM19">
            <v>43</v>
          </cell>
          <cell r="HN19">
            <v>105.09812784301289</v>
          </cell>
          <cell r="HO19">
            <v>228.40661365378145</v>
          </cell>
          <cell r="HP19">
            <v>55.2433686241806</v>
          </cell>
          <cell r="HQ19" t="str">
            <v>---</v>
          </cell>
          <cell r="HR19">
            <v>-0.6914931183073403</v>
          </cell>
          <cell r="HS19">
            <v>-0.8502363180551309</v>
          </cell>
          <cell r="HT19">
            <v>-2.1523737974292523</v>
          </cell>
          <cell r="HU19">
            <v>-2.1523737974292523</v>
          </cell>
          <cell r="HV19">
            <v>-2.1523737974292523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5.966016762905846</v>
          </cell>
          <cell r="IA19">
            <v>43.755976608932755</v>
          </cell>
          <cell r="IB19">
            <v>190.2389179148937</v>
          </cell>
          <cell r="IC19" t="str">
            <v>---</v>
          </cell>
        </row>
        <row r="20">
          <cell r="CE20">
            <v>12</v>
          </cell>
          <cell r="CF20">
            <v>0.51665047957552</v>
          </cell>
          <cell r="CG20">
            <v>0.85287440437114</v>
          </cell>
          <cell r="GM20">
            <v>12</v>
          </cell>
          <cell r="GN20">
            <v>2.255895746967229</v>
          </cell>
          <cell r="GO20">
            <v>-9.746201101578311</v>
          </cell>
          <cell r="GP20">
            <v>7.5976706814714134</v>
          </cell>
          <cell r="GQ20" t="str">
            <v>---</v>
          </cell>
          <cell r="GR20">
            <v>0.7767443584623335</v>
          </cell>
          <cell r="GS20">
            <v>0.9879577499048553</v>
          </cell>
          <cell r="GT20">
            <v>0.5792974685715269</v>
          </cell>
          <cell r="GU20">
            <v>0.7052609529910825</v>
          </cell>
          <cell r="GV20">
            <v>1.023975286184764</v>
          </cell>
          <cell r="GW20">
            <v>-1.683638477485594</v>
          </cell>
          <cell r="GX20">
            <v>-0.01800979654593693</v>
          </cell>
          <cell r="GY20">
            <v>0.5466042922196657</v>
          </cell>
          <cell r="GZ20">
            <v>3.569535034541804</v>
          </cell>
          <cell r="HA20">
            <v>0.85287440437114</v>
          </cell>
          <cell r="HB20">
            <v>30.127624011031216</v>
          </cell>
          <cell r="HC20">
            <v>2.7866081802288223</v>
          </cell>
          <cell r="HM20">
            <v>12</v>
          </cell>
          <cell r="HN20">
            <v>-8.053643854120784</v>
          </cell>
          <cell r="HO20">
            <v>-28.851571623859652</v>
          </cell>
          <cell r="HP20">
            <v>0.5635292099521516</v>
          </cell>
          <cell r="HQ20" t="str">
            <v>---</v>
          </cell>
          <cell r="HR20">
            <v>0.881010367763646</v>
          </cell>
          <cell r="HS20">
            <v>1.3767752290520185</v>
          </cell>
          <cell r="HT20">
            <v>0.18376590403683668</v>
          </cell>
          <cell r="HU20">
            <v>1.0683084399520482</v>
          </cell>
          <cell r="HV20">
            <v>1.0574153988849533</v>
          </cell>
          <cell r="HW20">
            <v>0.49002680902012763</v>
          </cell>
          <cell r="HX20">
            <v>2.6141238682263035</v>
          </cell>
          <cell r="HY20">
            <v>-0.04617483601614403</v>
          </cell>
          <cell r="HZ20">
            <v>2.314058423939702</v>
          </cell>
          <cell r="IA20">
            <v>0.51665047957552</v>
          </cell>
          <cell r="IB20">
            <v>8.941820503151776</v>
          </cell>
          <cell r="IC20">
            <v>-4.5210149548744365</v>
          </cell>
        </row>
        <row r="21">
          <cell r="CE21">
            <v>17</v>
          </cell>
          <cell r="CF21">
            <v>5.577672756335117</v>
          </cell>
          <cell r="CG21">
            <v>-6.820091118199533</v>
          </cell>
          <cell r="GM21">
            <v>17</v>
          </cell>
          <cell r="GN21">
            <v>-25.009685819901286</v>
          </cell>
          <cell r="GO21" t="str">
            <v>---</v>
          </cell>
          <cell r="GP21">
            <v>-25.137839058026046</v>
          </cell>
          <cell r="GQ21" t="str">
            <v>---</v>
          </cell>
          <cell r="GR21">
            <v>1.7382498653785383</v>
          </cell>
          <cell r="GS21">
            <v>1.7149793539136038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-5.769036202670619</v>
          </cell>
          <cell r="HA21">
            <v>-6.820091118199533</v>
          </cell>
          <cell r="HB21">
            <v>30.25622059618589</v>
          </cell>
          <cell r="HC21" t="str">
            <v>---</v>
          </cell>
          <cell r="HM21">
            <v>17</v>
          </cell>
          <cell r="HN21">
            <v>32.626223569724424</v>
          </cell>
          <cell r="HO21" t="str">
            <v>---</v>
          </cell>
          <cell r="HP21">
            <v>32.903913607503334</v>
          </cell>
          <cell r="HQ21" t="str">
            <v>---</v>
          </cell>
          <cell r="HR21">
            <v>-3.914708432960601</v>
          </cell>
          <cell r="HS21">
            <v>-3.797810433254656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6.557221135596603</v>
          </cell>
          <cell r="IA21">
            <v>5.577672756335117</v>
          </cell>
          <cell r="IB21">
            <v>95.54256606239242</v>
          </cell>
          <cell r="IC21" t="str">
            <v>---</v>
          </cell>
        </row>
        <row r="22">
          <cell r="CE22">
            <v>51</v>
          </cell>
          <cell r="CF22">
            <v>0.42327812567899414</v>
          </cell>
          <cell r="CG22">
            <v>0.19551572230454006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0.15423843234323442</v>
          </cell>
          <cell r="GS22">
            <v>0.1511176040558837</v>
          </cell>
          <cell r="GT22">
            <v>0.1993794863900833</v>
          </cell>
          <cell r="GU22">
            <v>-0.0294988413427566</v>
          </cell>
          <cell r="GV22">
            <v>0.06000505260799205</v>
          </cell>
          <cell r="GW22">
            <v>-1.4890449728040323</v>
          </cell>
          <cell r="GX22">
            <v>-1.492254696061801</v>
          </cell>
          <cell r="GY22">
            <v>0.6679985350829476</v>
          </cell>
          <cell r="GZ22">
            <v>0.22431651889365245</v>
          </cell>
          <cell r="HA22">
            <v>0.19551572230454006</v>
          </cell>
          <cell r="HB22">
            <v>-4.134043128674126</v>
          </cell>
          <cell r="HC22">
            <v>2.613319388688251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0.001904126743523804</v>
          </cell>
          <cell r="HS22">
            <v>0.029424308481362793</v>
          </cell>
          <cell r="HT22">
            <v>0.4575369034395038</v>
          </cell>
          <cell r="HU22">
            <v>0.1562234268914331</v>
          </cell>
          <cell r="HV22">
            <v>0.18826745667808176</v>
          </cell>
          <cell r="HW22">
            <v>0.10285141800681075</v>
          </cell>
          <cell r="HX22">
            <v>-0.7541422238154127</v>
          </cell>
          <cell r="HY22">
            <v>1.0701894709138848</v>
          </cell>
          <cell r="HZ22">
            <v>1.224925879181904</v>
          </cell>
          <cell r="IA22">
            <v>0.42327812567899414</v>
          </cell>
          <cell r="IB22">
            <v>0.6961045133598631</v>
          </cell>
          <cell r="IC22">
            <v>2.040577044603542</v>
          </cell>
        </row>
        <row r="23">
          <cell r="CE23">
            <v>9</v>
          </cell>
          <cell r="CF23">
            <v>-2.345043356755472</v>
          </cell>
          <cell r="CG23">
            <v>-2.1202392784095636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-2.179703317558146</v>
          </cell>
          <cell r="GS23">
            <v>-2.2351468910571715</v>
          </cell>
          <cell r="GT23">
            <v>-0.0337131475434016</v>
          </cell>
          <cell r="GU23">
            <v>-1.046867979624444</v>
          </cell>
          <cell r="GV23">
            <v>-2.6397981408466165</v>
          </cell>
          <cell r="GW23">
            <v>4.117390694542267</v>
          </cell>
          <cell r="GX23">
            <v>6.293465990112912</v>
          </cell>
          <cell r="GY23">
            <v>1.373288550245788</v>
          </cell>
          <cell r="GZ23">
            <v>0.09068656176010048</v>
          </cell>
          <cell r="HA23">
            <v>-2.1202392784095636</v>
          </cell>
          <cell r="HB23">
            <v>-0.2101529580376238</v>
          </cell>
          <cell r="HC23">
            <v>14.290667297694771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-2.265072210050756</v>
          </cell>
          <cell r="HS23">
            <v>-2.500091905609847</v>
          </cell>
          <cell r="HT23">
            <v>0.40837322372484497</v>
          </cell>
          <cell r="HU23">
            <v>-1.939398474839138</v>
          </cell>
          <cell r="HV23">
            <v>-2.1015135837851417</v>
          </cell>
          <cell r="HW23">
            <v>-1.0878807845654204</v>
          </cell>
          <cell r="HX23">
            <v>-1.3488805165687179</v>
          </cell>
          <cell r="HY23">
            <v>3.5909630790272207</v>
          </cell>
          <cell r="HZ23">
            <v>-7.310381749631334</v>
          </cell>
          <cell r="IA23">
            <v>-2.345043356755472</v>
          </cell>
          <cell r="IB23">
            <v>4.209470945925253</v>
          </cell>
          <cell r="IC23">
            <v>20.23437103742587</v>
          </cell>
        </row>
        <row r="24">
          <cell r="CE24">
            <v>39</v>
          </cell>
          <cell r="CF24">
            <v>0.030809070529591587</v>
          </cell>
          <cell r="CG24">
            <v>2.2033963418385483</v>
          </cell>
          <cell r="GM24">
            <v>39</v>
          </cell>
          <cell r="GN24">
            <v>-42.14445578831032</v>
          </cell>
          <cell r="GO24">
            <v>-42.22088319149617</v>
          </cell>
          <cell r="GP24" t="str">
            <v>---</v>
          </cell>
          <cell r="GQ24" t="str">
            <v>---</v>
          </cell>
          <cell r="GR24">
            <v>2.261432152173226</v>
          </cell>
          <cell r="GS24">
            <v>2.755996233567881</v>
          </cell>
          <cell r="GT24">
            <v>1.15954428478795</v>
          </cell>
          <cell r="GU24">
            <v>0.8727430344243503</v>
          </cell>
          <cell r="GV24">
            <v>1.442677747761456</v>
          </cell>
          <cell r="GW24">
            <v>-3.598906008995595</v>
          </cell>
          <cell r="GX24">
            <v>3.982329555862796</v>
          </cell>
          <cell r="GY24">
            <v>1.34224903763569</v>
          </cell>
          <cell r="GZ24">
            <v>-0.03957844340054528</v>
          </cell>
          <cell r="HA24">
            <v>2.2033963418385483</v>
          </cell>
          <cell r="HB24">
            <v>-2.710233242996962</v>
          </cell>
          <cell r="HC24">
            <v>2.9156928839395135</v>
          </cell>
          <cell r="HM24">
            <v>39</v>
          </cell>
          <cell r="HN24">
            <v>-46.000899780473404</v>
          </cell>
          <cell r="HO24">
            <v>-46.000899780473404</v>
          </cell>
          <cell r="HP24" t="str">
            <v>---</v>
          </cell>
          <cell r="HQ24" t="str">
            <v>---</v>
          </cell>
          <cell r="HR24">
            <v>0.062017387848722905</v>
          </cell>
          <cell r="HS24">
            <v>-0.8541253828401096</v>
          </cell>
          <cell r="HT24">
            <v>1.7836837906892722</v>
          </cell>
          <cell r="HU24">
            <v>1.4930289587411494</v>
          </cell>
          <cell r="HV24">
            <v>1.3821168301054954</v>
          </cell>
          <cell r="HW24">
            <v>2.5821887607596627</v>
          </cell>
          <cell r="HX24">
            <v>0.7199392894946754</v>
          </cell>
          <cell r="HY24">
            <v>1.9679856194595668</v>
          </cell>
          <cell r="HZ24">
            <v>1.5487988579137912</v>
          </cell>
          <cell r="IA24">
            <v>0.030809070529591587</v>
          </cell>
          <cell r="IB24">
            <v>1.5099128884518365</v>
          </cell>
          <cell r="IC24">
            <v>-4.313322557991306</v>
          </cell>
        </row>
        <row r="25">
          <cell r="CE25">
            <v>57</v>
          </cell>
          <cell r="CF25">
            <v>2.8954056558235797</v>
          </cell>
          <cell r="CG25">
            <v>-3.2396572226670473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-3.2225846714217465</v>
          </cell>
          <cell r="GS25" t="str">
            <v>---</v>
          </cell>
          <cell r="GT25">
            <v>-3.2396572226670473</v>
          </cell>
          <cell r="GU25">
            <v>-3.437903855142388</v>
          </cell>
          <cell r="GV25">
            <v>-3.4377490235478314</v>
          </cell>
          <cell r="GW25">
            <v>-3.9966487995529376</v>
          </cell>
          <cell r="GX25">
            <v>11.74837991572939</v>
          </cell>
          <cell r="GY25">
            <v>-0.5005013302382677</v>
          </cell>
          <cell r="GZ25">
            <v>-2.146151391994211</v>
          </cell>
          <cell r="HA25">
            <v>-3.2396572226670473</v>
          </cell>
          <cell r="HB25">
            <v>-2.979184158236703</v>
          </cell>
          <cell r="HC25">
            <v>-2.3865821539544307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2.8155599187063673</v>
          </cell>
          <cell r="HS25" t="str">
            <v>---</v>
          </cell>
          <cell r="HT25">
            <v>2.8954056558235797</v>
          </cell>
          <cell r="HU25">
            <v>3.1601213122774308</v>
          </cell>
          <cell r="HV25">
            <v>3.2081224532010566</v>
          </cell>
          <cell r="HW25">
            <v>-3.921589200245923</v>
          </cell>
          <cell r="HX25">
            <v>-0.6235046380140941</v>
          </cell>
          <cell r="HY25">
            <v>-0.6541692975410407</v>
          </cell>
          <cell r="HZ25">
            <v>2.356571251806683</v>
          </cell>
          <cell r="IA25">
            <v>2.8954056558235797</v>
          </cell>
          <cell r="IB25">
            <v>-0.5006153197593677</v>
          </cell>
          <cell r="IC25">
            <v>7.083086375716863</v>
          </cell>
        </row>
        <row r="26">
          <cell r="CE26">
            <v>56</v>
          </cell>
          <cell r="CF26">
            <v>1.0317154875468582</v>
          </cell>
          <cell r="CG26">
            <v>1.8997242628208122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1.922375178104252</v>
          </cell>
          <cell r="GS26">
            <v>1.8997242628208122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-8.453337781389958</v>
          </cell>
          <cell r="HA26">
            <v>1.8997242628208122</v>
          </cell>
          <cell r="HB26">
            <v>-1.668325722689823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0.8578254567197741</v>
          </cell>
          <cell r="HS26">
            <v>1.0317154875468582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5.1054254058521265</v>
          </cell>
          <cell r="IA26">
            <v>1.0317154875468582</v>
          </cell>
          <cell r="IB26">
            <v>0.03251566782527249</v>
          </cell>
          <cell r="IC26">
            <v>98.75299072397183</v>
          </cell>
        </row>
        <row r="27">
          <cell r="CE27">
            <v>53</v>
          </cell>
          <cell r="CF27">
            <v>-0.5045413180582936</v>
          </cell>
          <cell r="CG27">
            <v>-0.030316601143165478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-0.013831028188748817</v>
          </cell>
          <cell r="GS27">
            <v>-0.42863737499136967</v>
          </cell>
          <cell r="GT27">
            <v>-0.02838112061009923</v>
          </cell>
          <cell r="GU27">
            <v>0.17472950652028807</v>
          </cell>
          <cell r="GV27">
            <v>0.20850773600182837</v>
          </cell>
          <cell r="GW27">
            <v>-3.552604609024368</v>
          </cell>
          <cell r="GX27" t="str">
            <v>---</v>
          </cell>
          <cell r="GY27">
            <v>-0.6833991213261226</v>
          </cell>
          <cell r="GZ27">
            <v>-0.5040737590553568</v>
          </cell>
          <cell r="HA27">
            <v>-0.030316601143165478</v>
          </cell>
          <cell r="HB27">
            <v>-0.11017753379125583</v>
          </cell>
          <cell r="HC27">
            <v>2.125524934209766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-0.5281546914377322</v>
          </cell>
          <cell r="HS27">
            <v>-3.5067685266597204</v>
          </cell>
          <cell r="HT27">
            <v>-0.4900116018202283</v>
          </cell>
          <cell r="HU27">
            <v>-0.27748027130761743</v>
          </cell>
          <cell r="HV27">
            <v>-0.2486980709794806</v>
          </cell>
          <cell r="HW27">
            <v>-3.5773707421919987</v>
          </cell>
          <cell r="HX27" t="str">
            <v>---</v>
          </cell>
          <cell r="HY27">
            <v>-1.1813328097581843</v>
          </cell>
          <cell r="HZ27">
            <v>7.688029941109598</v>
          </cell>
          <cell r="IA27">
            <v>-0.5045413180582936</v>
          </cell>
          <cell r="IB27">
            <v>-0.5676140003596952</v>
          </cell>
          <cell r="IC27">
            <v>-1.2390956843491896</v>
          </cell>
        </row>
        <row r="28">
          <cell r="CE28">
            <v>37</v>
          </cell>
          <cell r="CF28">
            <v>-0.4598817885928752</v>
          </cell>
          <cell r="CG28">
            <v>-0.49317727592387284</v>
          </cell>
          <cell r="GM28">
            <v>37</v>
          </cell>
          <cell r="GN28">
            <v>-8.052268123730888</v>
          </cell>
          <cell r="GO28">
            <v>-38.11477192560147</v>
          </cell>
          <cell r="GP28">
            <v>-8.108920279530253</v>
          </cell>
          <cell r="GQ28" t="str">
            <v>---</v>
          </cell>
          <cell r="GR28">
            <v>-0.4767136696694929</v>
          </cell>
          <cell r="GS28">
            <v>-0.7317949714313099</v>
          </cell>
          <cell r="GT28">
            <v>-0.08442279603165792</v>
          </cell>
          <cell r="GU28">
            <v>-0.09360459688240175</v>
          </cell>
          <cell r="GV28">
            <v>-0.7064574275445268</v>
          </cell>
          <cell r="GW28">
            <v>0.7427676916692105</v>
          </cell>
          <cell r="GX28">
            <v>1.4836296583012665</v>
          </cell>
          <cell r="GY28">
            <v>-0.0790626662473537</v>
          </cell>
          <cell r="GZ28">
            <v>-0.07396847886047553</v>
          </cell>
          <cell r="HA28">
            <v>-0.49317727592387284</v>
          </cell>
          <cell r="HB28">
            <v>-0.575543000774803</v>
          </cell>
          <cell r="HC28">
            <v>1.6378716135907911</v>
          </cell>
          <cell r="HM28">
            <v>37</v>
          </cell>
          <cell r="HN28">
            <v>37.22995831449012</v>
          </cell>
          <cell r="HO28">
            <v>73.90886688347533</v>
          </cell>
          <cell r="HP28">
            <v>37.29557207229577</v>
          </cell>
          <cell r="HQ28" t="str">
            <v>---</v>
          </cell>
          <cell r="HR28">
            <v>-0.701202054052108</v>
          </cell>
          <cell r="HS28">
            <v>-1.2638775119096057</v>
          </cell>
          <cell r="HT28">
            <v>0.0357029077683535</v>
          </cell>
          <cell r="HU28">
            <v>0.2439481303514457</v>
          </cell>
          <cell r="HV28">
            <v>-0.3648130828743823</v>
          </cell>
          <cell r="HW28">
            <v>1.4677817523801373</v>
          </cell>
          <cell r="HX28">
            <v>-0.1383429232983291</v>
          </cell>
          <cell r="HY28">
            <v>-0.0858482987505571</v>
          </cell>
          <cell r="HZ28">
            <v>-0.12976725609421536</v>
          </cell>
          <cell r="IA28">
            <v>-0.4598817885928752</v>
          </cell>
          <cell r="IB28">
            <v>0.21014098186322716</v>
          </cell>
          <cell r="IC28">
            <v>6.591596021021218</v>
          </cell>
        </row>
        <row r="29">
          <cell r="CE29">
            <v>49</v>
          </cell>
          <cell r="CF29">
            <v>-1.0291225674014082</v>
          </cell>
          <cell r="CG29">
            <v>0.7195650871067549</v>
          </cell>
          <cell r="GM29">
            <v>49</v>
          </cell>
          <cell r="GN29">
            <v>-15.309627165295513</v>
          </cell>
          <cell r="GO29">
            <v>-44.52762868481101</v>
          </cell>
          <cell r="GP29">
            <v>38.95399741052661</v>
          </cell>
          <cell r="GQ29" t="str">
            <v>---</v>
          </cell>
          <cell r="GR29">
            <v>0.8736750258830694</v>
          </cell>
          <cell r="GS29">
            <v>0.7809957208913865</v>
          </cell>
          <cell r="GT29">
            <v>1.1872319136054577</v>
          </cell>
          <cell r="GU29">
            <v>0.8708058186422063</v>
          </cell>
          <cell r="GV29">
            <v>0.9531183649043484</v>
          </cell>
          <cell r="GW29">
            <v>-2.1744333209649302</v>
          </cell>
          <cell r="GX29">
            <v>3.810915009394922</v>
          </cell>
          <cell r="GY29">
            <v>1.3220334237825648</v>
          </cell>
          <cell r="GZ29">
            <v>-1.8952521497675678</v>
          </cell>
          <cell r="HA29">
            <v>0.7195650871067549</v>
          </cell>
          <cell r="HB29">
            <v>2.4748193698493237</v>
          </cell>
          <cell r="HC29">
            <v>15.407472904762898</v>
          </cell>
          <cell r="HM29">
            <v>49</v>
          </cell>
          <cell r="HN29">
            <v>-53.931650692591404</v>
          </cell>
          <cell r="HO29">
            <v>-100</v>
          </cell>
          <cell r="HP29">
            <v>-19.474852924370545</v>
          </cell>
          <cell r="HQ29" t="str">
            <v>---</v>
          </cell>
          <cell r="HR29">
            <v>-0.5964230654377456</v>
          </cell>
          <cell r="HS29">
            <v>-1.1829400882194085</v>
          </cell>
          <cell r="HT29">
            <v>1.3406544136657095</v>
          </cell>
          <cell r="HU29">
            <v>0.8953817724682844</v>
          </cell>
          <cell r="HV29">
            <v>0.15889267285427167</v>
          </cell>
          <cell r="HW29">
            <v>1.2714427087171076</v>
          </cell>
          <cell r="HX29">
            <v>3.4592656982322056</v>
          </cell>
          <cell r="HY29">
            <v>1.5295014053334555</v>
          </cell>
          <cell r="HZ29">
            <v>-3.4660520481536228</v>
          </cell>
          <cell r="IA29">
            <v>-1.0291225674014082</v>
          </cell>
          <cell r="IB29">
            <v>0.8100256390827898</v>
          </cell>
          <cell r="IC29">
            <v>-15.46423596542713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-0.46267483620124894</v>
          </cell>
          <cell r="CG31">
            <v>0.6588964744343784</v>
          </cell>
          <cell r="GM31">
            <v>27</v>
          </cell>
          <cell r="GN31">
            <v>-39.097908780798775</v>
          </cell>
          <cell r="GO31">
            <v>-1.4767866702201093</v>
          </cell>
          <cell r="GP31">
            <v>8.799907883923819</v>
          </cell>
          <cell r="GQ31">
            <v>-77.75249705203045</v>
          </cell>
          <cell r="GR31">
            <v>0.5152686833636677</v>
          </cell>
          <cell r="GS31">
            <v>0.19811079121732078</v>
          </cell>
          <cell r="GT31">
            <v>1.4249977069348274</v>
          </cell>
          <cell r="GU31">
            <v>1.3937944824516046</v>
          </cell>
          <cell r="GV31">
            <v>1.3770888112721424</v>
          </cell>
          <cell r="GW31">
            <v>0.8180557918686882</v>
          </cell>
          <cell r="GX31">
            <v>2.1764116694171998</v>
          </cell>
          <cell r="GY31">
            <v>1.4472569583642736</v>
          </cell>
          <cell r="GZ31">
            <v>-0.9601048325545314</v>
          </cell>
          <cell r="HA31">
            <v>0.6588964744343784</v>
          </cell>
          <cell r="HB31">
            <v>1.9406165122440644</v>
          </cell>
          <cell r="HC31">
            <v>6.3096346132127</v>
          </cell>
          <cell r="HM31">
            <v>27</v>
          </cell>
          <cell r="HN31">
            <v>-0.7474659816340101</v>
          </cell>
          <cell r="HO31">
            <v>1.3783543652490016</v>
          </cell>
          <cell r="HP31">
            <v>-32.799073242275675</v>
          </cell>
          <cell r="HQ31">
            <v>123.03092016033399</v>
          </cell>
          <cell r="HR31">
            <v>0.25538843452670434</v>
          </cell>
          <cell r="HS31">
            <v>-0.13729763564546138</v>
          </cell>
          <cell r="HT31">
            <v>1.0393800774878947</v>
          </cell>
          <cell r="HU31">
            <v>1.2212560105284265</v>
          </cell>
          <cell r="HV31">
            <v>1.1477293944629263</v>
          </cell>
          <cell r="HW31">
            <v>0.6320322281367474</v>
          </cell>
          <cell r="HX31">
            <v>2.344833434819793</v>
          </cell>
          <cell r="HY31">
            <v>0.9097047416793513</v>
          </cell>
          <cell r="HZ31">
            <v>0.6167479543489174</v>
          </cell>
          <cell r="IA31">
            <v>-0.46267483620124894</v>
          </cell>
          <cell r="IB31">
            <v>1.2668922722397724</v>
          </cell>
          <cell r="IC31">
            <v>-8.12332042520545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10.110511200939708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-12.689111232097572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6.028906879900786</v>
          </cell>
          <cell r="CG33">
            <v>0.2978603926328649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0.27964104317239613</v>
          </cell>
          <cell r="GS33">
            <v>0.2978603926328649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-0.16753128972234466</v>
          </cell>
          <cell r="HA33">
            <v>0.2978603926328649</v>
          </cell>
          <cell r="HB33">
            <v>-16.383343666897275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6.020357478227356</v>
          </cell>
          <cell r="HS33">
            <v>6.028906879900786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4.931957799955233</v>
          </cell>
          <cell r="IA33">
            <v>6.028906879900786</v>
          </cell>
          <cell r="IB33">
            <v>-8.275544794221357</v>
          </cell>
          <cell r="IC33" t="str">
            <v>---</v>
          </cell>
        </row>
        <row r="34">
          <cell r="CE34">
            <v>31</v>
          </cell>
          <cell r="CF34">
            <v>-4.884402593298198</v>
          </cell>
          <cell r="CG34">
            <v>-1.5202687876089915</v>
          </cell>
          <cell r="GM34">
            <v>31</v>
          </cell>
          <cell r="GN34">
            <v>-14.447018467730688</v>
          </cell>
          <cell r="GO34" t="str">
            <v>---</v>
          </cell>
          <cell r="GP34">
            <v>-14.537083266817197</v>
          </cell>
          <cell r="GQ34" t="str">
            <v>---</v>
          </cell>
          <cell r="GR34">
            <v>-0.8380537883688421</v>
          </cell>
          <cell r="GS34">
            <v>-0.615401399531168</v>
          </cell>
          <cell r="GT34">
            <v>3.725812627338665</v>
          </cell>
          <cell r="GU34">
            <v>3.725812627338665</v>
          </cell>
          <cell r="GV34">
            <v>3.7509136548357747</v>
          </cell>
          <cell r="GW34" t="str">
            <v>---</v>
          </cell>
          <cell r="GX34">
            <v>-0.13974560722055385</v>
          </cell>
          <cell r="GY34" t="str">
            <v>---</v>
          </cell>
          <cell r="GZ34">
            <v>4.426937967612221</v>
          </cell>
          <cell r="HA34">
            <v>-1.5202687876089915</v>
          </cell>
          <cell r="HB34">
            <v>-8.479763866568979</v>
          </cell>
          <cell r="HC34">
            <v>-22.313430893970665</v>
          </cell>
          <cell r="HM34">
            <v>31</v>
          </cell>
          <cell r="HN34">
            <v>37.376129952136104</v>
          </cell>
          <cell r="HO34" t="str">
            <v>---</v>
          </cell>
          <cell r="HP34">
            <v>37.4867293787925</v>
          </cell>
          <cell r="HQ34" t="str">
            <v>---</v>
          </cell>
          <cell r="HR34">
            <v>-7.554924154656073</v>
          </cell>
          <cell r="HS34">
            <v>-7.440916481832327</v>
          </cell>
          <cell r="HT34">
            <v>-2.4752405764361773</v>
          </cell>
          <cell r="HU34">
            <v>-2.4752405764361773</v>
          </cell>
          <cell r="HV34">
            <v>-2.4868139260513233</v>
          </cell>
          <cell r="HW34" t="str">
            <v>---</v>
          </cell>
          <cell r="HX34">
            <v>-0.623504638014083</v>
          </cell>
          <cell r="HY34" t="str">
            <v>---</v>
          </cell>
          <cell r="HZ34">
            <v>-7.516988524265145</v>
          </cell>
          <cell r="IA34">
            <v>-4.884402593298198</v>
          </cell>
          <cell r="IB34">
            <v>-2.738716420099707</v>
          </cell>
          <cell r="IC34">
            <v>53.38878756261065</v>
          </cell>
        </row>
        <row r="35">
          <cell r="CE35">
            <v>41</v>
          </cell>
          <cell r="CF35">
            <v>-47.27205598393748</v>
          </cell>
          <cell r="CG35">
            <v>182.72266034937226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0.36128763149445575</v>
          </cell>
          <cell r="GS35">
            <v>0.35858331562559354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25.372812219193964</v>
          </cell>
          <cell r="HA35">
            <v>182.72266034937226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-73.50679192940986</v>
          </cell>
          <cell r="HO35">
            <v>-73.0349027271347</v>
          </cell>
          <cell r="HP35" t="str">
            <v>---</v>
          </cell>
          <cell r="HQ35" t="str">
            <v>---</v>
          </cell>
          <cell r="HR35">
            <v>0.3993535885160604</v>
          </cell>
          <cell r="HS35">
            <v>0.39950639574741764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-6.9208859128875755</v>
          </cell>
          <cell r="IA35">
            <v>-47.27205598393748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6.876144575584098</v>
          </cell>
          <cell r="CG36">
            <v>2.4891233215766917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2.463203795425928</v>
          </cell>
          <cell r="GS36">
            <v>2.380256380194057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-0.9742766161149108</v>
          </cell>
          <cell r="HA36">
            <v>2.4891233215766917</v>
          </cell>
          <cell r="HB36">
            <v>-0.5511672222204722</v>
          </cell>
          <cell r="HC36">
            <v>12.734963843411219</v>
          </cell>
          <cell r="HM36">
            <v>54</v>
          </cell>
          <cell r="HN36">
            <v>227.338669451796</v>
          </cell>
          <cell r="HO36" t="str">
            <v>---</v>
          </cell>
          <cell r="HP36">
            <v>227.66502904247568</v>
          </cell>
          <cell r="HQ36" t="str">
            <v>---</v>
          </cell>
          <cell r="HR36">
            <v>6.745899664979449</v>
          </cell>
          <cell r="HS36">
            <v>6.641937972830947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11.031320969138392</v>
          </cell>
          <cell r="IA36">
            <v>6.876144575584098</v>
          </cell>
          <cell r="IB36">
            <v>4.425077866723592</v>
          </cell>
          <cell r="IC36">
            <v>8.98116675889742</v>
          </cell>
        </row>
        <row r="37">
          <cell r="CE37">
            <v>14</v>
          </cell>
          <cell r="CF37">
            <v>0.6956664298539472</v>
          </cell>
          <cell r="CG37">
            <v>-1.8237665510486334</v>
          </cell>
          <cell r="GM37">
            <v>14</v>
          </cell>
          <cell r="GN37">
            <v>-17.175812162255745</v>
          </cell>
          <cell r="GO37">
            <v>-100</v>
          </cell>
          <cell r="GP37">
            <v>-4.725390352949599</v>
          </cell>
          <cell r="GQ37" t="str">
            <v>---</v>
          </cell>
          <cell r="GR37">
            <v>-1.6186551945280958</v>
          </cell>
          <cell r="GS37">
            <v>-3.6147754893797845</v>
          </cell>
          <cell r="GT37">
            <v>1.0647054387566746</v>
          </cell>
          <cell r="GU37">
            <v>0.887280092394005</v>
          </cell>
          <cell r="GV37">
            <v>1.1531249204494554</v>
          </cell>
          <cell r="GW37">
            <v>-0.5684558417100027</v>
          </cell>
          <cell r="GX37">
            <v>0.2509030641966836</v>
          </cell>
          <cell r="GY37">
            <v>1.1133018451225052</v>
          </cell>
          <cell r="GZ37">
            <v>-0.2984139077442549</v>
          </cell>
          <cell r="HA37">
            <v>-1.8237665510486334</v>
          </cell>
          <cell r="HB37">
            <v>1.1123525272205281</v>
          </cell>
          <cell r="HC37">
            <v>0.03188604409798401</v>
          </cell>
          <cell r="HM37">
            <v>14</v>
          </cell>
          <cell r="HN37">
            <v>-13.325378232227303</v>
          </cell>
          <cell r="HO37" t="str">
            <v>---</v>
          </cell>
          <cell r="HP37">
            <v>-13.11913206878832</v>
          </cell>
          <cell r="HQ37" t="str">
            <v>---</v>
          </cell>
          <cell r="HR37">
            <v>0.9550226235990777</v>
          </cell>
          <cell r="HS37">
            <v>0.8181295770422592</v>
          </cell>
          <cell r="HT37">
            <v>1.0417601379931307</v>
          </cell>
          <cell r="HU37">
            <v>0.45688142465603043</v>
          </cell>
          <cell r="HV37">
            <v>0.47954557617841953</v>
          </cell>
          <cell r="HW37">
            <v>0.5703766291470513</v>
          </cell>
          <cell r="HX37">
            <v>0.06643947237210401</v>
          </cell>
          <cell r="HY37">
            <v>1.2015990188123826</v>
          </cell>
          <cell r="HZ37">
            <v>-0.6503312213438806</v>
          </cell>
          <cell r="IA37">
            <v>0.6956664298539472</v>
          </cell>
          <cell r="IB37">
            <v>0.5037096878276914</v>
          </cell>
          <cell r="IC37">
            <v>0.8880368742649303</v>
          </cell>
        </row>
        <row r="38">
          <cell r="CE38">
            <v>45</v>
          </cell>
          <cell r="CF38">
            <v>-25.497210685901507</v>
          </cell>
          <cell r="CG38">
            <v>44.27519801740822</v>
          </cell>
          <cell r="GM38">
            <v>45</v>
          </cell>
          <cell r="GN38">
            <v>205.26153188460702</v>
          </cell>
          <cell r="GO38">
            <v>204.96913578126924</v>
          </cell>
          <cell r="GP38" t="str">
            <v>---</v>
          </cell>
          <cell r="GQ38" t="str">
            <v>---</v>
          </cell>
          <cell r="GR38">
            <v>-3.165529169324166</v>
          </cell>
          <cell r="GS38">
            <v>-2.401115634601181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-22.00673222458246</v>
          </cell>
          <cell r="HA38">
            <v>44.27519801740822</v>
          </cell>
          <cell r="HB38">
            <v>-1.8770193568417026</v>
          </cell>
          <cell r="HC38" t="str">
            <v>---</v>
          </cell>
          <cell r="HM38">
            <v>45</v>
          </cell>
          <cell r="HN38">
            <v>-54.08837083067268</v>
          </cell>
          <cell r="HO38">
            <v>-54.036422845642896</v>
          </cell>
          <cell r="HP38" t="str">
            <v>---</v>
          </cell>
          <cell r="HQ38" t="str">
            <v>---</v>
          </cell>
          <cell r="HR38">
            <v>1.1991210411140596</v>
          </cell>
          <cell r="HS38">
            <v>0.4384911985571671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3.9410678180426206</v>
          </cell>
          <cell r="IA38">
            <v>-25.497210685901507</v>
          </cell>
          <cell r="IB38">
            <v>-0.02216770955741909</v>
          </cell>
          <cell r="IC38" t="str">
            <v>---</v>
          </cell>
        </row>
        <row r="40">
          <cell r="CE40">
            <v>999</v>
          </cell>
          <cell r="CF40">
            <v>0.0872326420002123</v>
          </cell>
          <cell r="CG40">
            <v>0.4522521119463274</v>
          </cell>
          <cell r="GM40">
            <v>999</v>
          </cell>
          <cell r="GN40">
            <v>22.946031873938487</v>
          </cell>
          <cell r="GO40">
            <v>11.919836795523619</v>
          </cell>
          <cell r="GP40">
            <v>0.17747253913598104</v>
          </cell>
          <cell r="GQ40">
            <v>149.3077083489208</v>
          </cell>
          <cell r="GR40">
            <v>0.4152163197794989</v>
          </cell>
          <cell r="GS40">
            <v>0.3757807256058898</v>
          </cell>
          <cell r="GT40">
            <v>0.49008811129687135</v>
          </cell>
          <cell r="GU40">
            <v>0.32081652995403775</v>
          </cell>
          <cell r="GV40">
            <v>0.4530329475954442</v>
          </cell>
          <cell r="GW40">
            <v>-0.4671486925329815</v>
          </cell>
          <cell r="GX40">
            <v>1.0372783210043979</v>
          </cell>
          <cell r="GY40">
            <v>0.5827202678797994</v>
          </cell>
          <cell r="GZ40">
            <v>1.2063337022972576</v>
          </cell>
          <cell r="HA40">
            <v>0.4522521119463274</v>
          </cell>
          <cell r="HB40">
            <v>2.40560823537761</v>
          </cell>
          <cell r="HC40">
            <v>0.6627916137062817</v>
          </cell>
          <cell r="HM40">
            <v>999</v>
          </cell>
          <cell r="HN40">
            <v>-28.883185377810992</v>
          </cell>
          <cell r="HO40">
            <v>-30.56824070813101</v>
          </cell>
          <cell r="HP40">
            <v>-2.846185880622709</v>
          </cell>
          <cell r="HQ40">
            <v>-79.88413340837505</v>
          </cell>
          <cell r="HR40">
            <v>0.2578379819585308</v>
          </cell>
          <cell r="HS40">
            <v>-0.022530434278744682</v>
          </cell>
          <cell r="HT40">
            <v>0.6253130953643771</v>
          </cell>
          <cell r="HU40">
            <v>0.6831403185790563</v>
          </cell>
          <cell r="HV40">
            <v>0.47679040166694886</v>
          </cell>
          <cell r="HW40">
            <v>1.4643368034289672</v>
          </cell>
          <cell r="HX40">
            <v>0.7363550770984384</v>
          </cell>
          <cell r="HY40">
            <v>0.5937501340137485</v>
          </cell>
          <cell r="HZ40">
            <v>-0.39994663889103554</v>
          </cell>
          <cell r="IA40">
            <v>0.0872326420002123</v>
          </cell>
          <cell r="IB40">
            <v>1.4617004330835126</v>
          </cell>
          <cell r="IC40">
            <v>-0.24345691726139762</v>
          </cell>
        </row>
        <row r="47">
          <cell r="CE47">
            <v>927</v>
          </cell>
          <cell r="CF47">
            <v>-2.1104589015467856</v>
          </cell>
          <cell r="CG47">
            <v>3.94419713861629</v>
          </cell>
          <cell r="GM47">
            <v>927</v>
          </cell>
          <cell r="GN47">
            <v>7.921002772201513</v>
          </cell>
          <cell r="GO47" t="str">
            <v>---</v>
          </cell>
          <cell r="GP47">
            <v>7.921002772201513</v>
          </cell>
          <cell r="GQ47" t="str">
            <v>---</v>
          </cell>
          <cell r="GR47">
            <v>3.7215370571290096</v>
          </cell>
          <cell r="GS47">
            <v>4.825083335016389</v>
          </cell>
          <cell r="GT47">
            <v>2.067359009616787</v>
          </cell>
          <cell r="GU47">
            <v>1.9990935658516396</v>
          </cell>
          <cell r="GV47">
            <v>1.8800369591779997</v>
          </cell>
          <cell r="GW47">
            <v>2.7138425434845237</v>
          </cell>
          <cell r="GX47">
            <v>-2.1823417198001294</v>
          </cell>
          <cell r="GY47">
            <v>2.351997970947073</v>
          </cell>
          <cell r="GZ47">
            <v>1.5100437989027826</v>
          </cell>
          <cell r="HA47">
            <v>3.94419713861629</v>
          </cell>
          <cell r="HB47">
            <v>0.24597940987973743</v>
          </cell>
          <cell r="HC47">
            <v>-1.0037671211780008</v>
          </cell>
          <cell r="HM47">
            <v>927</v>
          </cell>
          <cell r="HN47">
            <v>-31.344856867212822</v>
          </cell>
          <cell r="HO47" t="str">
            <v>---</v>
          </cell>
          <cell r="HP47">
            <v>-31.340816285322404</v>
          </cell>
          <cell r="HQ47" t="str">
            <v>---</v>
          </cell>
          <cell r="HR47">
            <v>-0.14310288039208752</v>
          </cell>
          <cell r="HS47">
            <v>-0.9660227052723513</v>
          </cell>
          <cell r="HT47">
            <v>1.1383070279238794</v>
          </cell>
          <cell r="HU47">
            <v>1.1079096675191913</v>
          </cell>
          <cell r="HV47">
            <v>1.1790722845451906</v>
          </cell>
          <cell r="HW47">
            <v>0.8251611500722289</v>
          </cell>
          <cell r="HX47">
            <v>-0.9858319330031007</v>
          </cell>
          <cell r="HY47">
            <v>1.2646145713345325</v>
          </cell>
          <cell r="HZ47">
            <v>-3.7516717824937817</v>
          </cell>
          <cell r="IA47">
            <v>-2.1104589015467856</v>
          </cell>
          <cell r="IB47">
            <v>4.06055590705352</v>
          </cell>
          <cell r="IC47">
            <v>2.1288242683185077</v>
          </cell>
        </row>
        <row r="48">
          <cell r="CE48">
            <v>960</v>
          </cell>
          <cell r="CF48">
            <v>0.0499348217589457</v>
          </cell>
          <cell r="CG48">
            <v>0.07380332959219249</v>
          </cell>
          <cell r="GM48">
            <v>960</v>
          </cell>
          <cell r="GN48">
            <v>5.14737965561014</v>
          </cell>
          <cell r="GO48">
            <v>136.31199649412162</v>
          </cell>
          <cell r="GP48">
            <v>-3.446696619769829</v>
          </cell>
          <cell r="GQ48" t="str">
            <v>---</v>
          </cell>
          <cell r="GR48">
            <v>0.018029321798440634</v>
          </cell>
          <cell r="GS48">
            <v>-0.18480159129691254</v>
          </cell>
          <cell r="GT48">
            <v>0.3292371092655566</v>
          </cell>
          <cell r="GU48">
            <v>0.1442007125294298</v>
          </cell>
          <cell r="GV48">
            <v>-0.07228652270624414</v>
          </cell>
          <cell r="GW48">
            <v>0.14945317638086486</v>
          </cell>
          <cell r="GX48">
            <v>2.040904750363981</v>
          </cell>
          <cell r="GY48">
            <v>0.4245561829680833</v>
          </cell>
          <cell r="GZ48">
            <v>0.6832327303673447</v>
          </cell>
          <cell r="HA48">
            <v>0.07380332959219249</v>
          </cell>
          <cell r="HB48">
            <v>-0.38401071064467773</v>
          </cell>
          <cell r="HC48">
            <v>1.0857719374476993</v>
          </cell>
          <cell r="HM48">
            <v>960</v>
          </cell>
          <cell r="HN48">
            <v>6.437903799132694</v>
          </cell>
          <cell r="HO48">
            <v>-61.074899785695095</v>
          </cell>
          <cell r="HP48">
            <v>17.332207334128434</v>
          </cell>
          <cell r="HQ48" t="str">
            <v>---</v>
          </cell>
          <cell r="HR48">
            <v>0.0138525507263898</v>
          </cell>
          <cell r="HS48">
            <v>-0.4251680404137925</v>
          </cell>
          <cell r="HT48">
            <v>0.5741512459160436</v>
          </cell>
          <cell r="HU48">
            <v>0.5160761759050558</v>
          </cell>
          <cell r="HV48">
            <v>0.19900646880439687</v>
          </cell>
          <cell r="HW48">
            <v>1.4405404673954125</v>
          </cell>
          <cell r="HX48">
            <v>0.19182808278097596</v>
          </cell>
          <cell r="HY48">
            <v>0.6039843385167165</v>
          </cell>
          <cell r="HZ48">
            <v>0.19800195614649851</v>
          </cell>
          <cell r="IA48">
            <v>0.0499348217589457</v>
          </cell>
          <cell r="IB48">
            <v>0.9421370075751501</v>
          </cell>
          <cell r="IC48">
            <v>3.255187239469026</v>
          </cell>
        </row>
        <row r="49">
          <cell r="CE49">
            <v>1080</v>
          </cell>
          <cell r="CF49">
            <v>0.06859042245985769</v>
          </cell>
          <cell r="CG49">
            <v>0.3424334950069552</v>
          </cell>
          <cell r="GM49">
            <v>1080</v>
          </cell>
          <cell r="GN49">
            <v>52.77928051818384</v>
          </cell>
          <cell r="GO49">
            <v>8.644725113155282</v>
          </cell>
          <cell r="GP49">
            <v>-2.6956510439248182</v>
          </cell>
          <cell r="GQ49" t="str">
            <v>---</v>
          </cell>
          <cell r="GR49">
            <v>0.34486536694875447</v>
          </cell>
          <cell r="GS49">
            <v>0.3676138620513969</v>
          </cell>
          <cell r="GT49">
            <v>0.33288415419927553</v>
          </cell>
          <cell r="GU49">
            <v>0.24545601667997907</v>
          </cell>
          <cell r="GV49">
            <v>0.42693659373880255</v>
          </cell>
          <cell r="GW49">
            <v>-0.298143727940392</v>
          </cell>
          <cell r="GX49">
            <v>0.17306208954201985</v>
          </cell>
          <cell r="GY49">
            <v>0.3783582042248712</v>
          </cell>
          <cell r="GZ49">
            <v>1.5895340066166552</v>
          </cell>
          <cell r="HA49">
            <v>0.3424334950069552</v>
          </cell>
          <cell r="HB49">
            <v>3.3100990587716206</v>
          </cell>
          <cell r="HC49">
            <v>-0.13838308903793006</v>
          </cell>
          <cell r="HM49">
            <v>1080</v>
          </cell>
          <cell r="HN49">
            <v>-37.103522459994906</v>
          </cell>
          <cell r="HO49">
            <v>-32.74335847816483</v>
          </cell>
          <cell r="HP49">
            <v>3.751037260014689</v>
          </cell>
          <cell r="HQ49">
            <v>-99.76617622414989</v>
          </cell>
          <cell r="HR49">
            <v>0.1590618053381787</v>
          </cell>
          <cell r="HS49">
            <v>-0.04932042725116492</v>
          </cell>
          <cell r="HT49">
            <v>0.3856711242404165</v>
          </cell>
          <cell r="HU49">
            <v>0.5599327305004342</v>
          </cell>
          <cell r="HV49">
            <v>0.2509796697643063</v>
          </cell>
          <cell r="HW49">
            <v>1.595606404267924</v>
          </cell>
          <cell r="HX49">
            <v>0.34614111339381637</v>
          </cell>
          <cell r="HY49">
            <v>0.29515233650547756</v>
          </cell>
          <cell r="HZ49">
            <v>-0.6738877180567648</v>
          </cell>
          <cell r="IA49">
            <v>0.06859042245985769</v>
          </cell>
          <cell r="IB49">
            <v>1.438691095104172</v>
          </cell>
          <cell r="IC49">
            <v>1.3797314459578658</v>
          </cell>
        </row>
        <row r="50">
          <cell r="CE50">
            <v>2000</v>
          </cell>
          <cell r="CF50">
            <v>0.02049896994207323</v>
          </cell>
          <cell r="CG50">
            <v>0.21545013659471923</v>
          </cell>
          <cell r="GM50">
            <v>2000</v>
          </cell>
          <cell r="GN50">
            <v>33.39181502607502</v>
          </cell>
          <cell r="GO50">
            <v>56.939336423484164</v>
          </cell>
          <cell r="GP50">
            <v>-3.024898276048893</v>
          </cell>
          <cell r="GQ50">
            <v>149.30793374528247</v>
          </cell>
          <cell r="GR50">
            <v>0.2165494437907034</v>
          </cell>
          <cell r="GS50">
            <v>0.07471883653706879</v>
          </cell>
          <cell r="GT50">
            <v>0.46384811273887383</v>
          </cell>
          <cell r="GU50">
            <v>0.32720084804245264</v>
          </cell>
          <cell r="GV50">
            <v>0.45245786662480025</v>
          </cell>
          <cell r="GW50">
            <v>-0.17884494074389412</v>
          </cell>
          <cell r="GX50">
            <v>0.6372271429403664</v>
          </cell>
          <cell r="GY50">
            <v>0.5435677986454612</v>
          </cell>
          <cell r="GZ50">
            <v>0.6858330219910558</v>
          </cell>
          <cell r="HA50">
            <v>0.21545013659471923</v>
          </cell>
          <cell r="HB50">
            <v>0.6331510038361854</v>
          </cell>
          <cell r="HC50">
            <v>-0.9464277114572428</v>
          </cell>
          <cell r="HM50">
            <v>2000</v>
          </cell>
          <cell r="HN50">
            <v>-38.7759267511977</v>
          </cell>
          <cell r="HO50">
            <v>-40.62172438556285</v>
          </cell>
          <cell r="HP50">
            <v>-6.430458922749615</v>
          </cell>
          <cell r="HQ50">
            <v>-79.88442202503526</v>
          </cell>
          <cell r="HR50">
            <v>0.15898993134826345</v>
          </cell>
          <cell r="HS50">
            <v>-0.19976801198016148</v>
          </cell>
          <cell r="HT50">
            <v>0.6346714821197752</v>
          </cell>
          <cell r="HU50">
            <v>0.5897504876188231</v>
          </cell>
          <cell r="HV50">
            <v>0.3089717780166312</v>
          </cell>
          <cell r="HW50">
            <v>1.5097143510200528</v>
          </cell>
          <cell r="HX50">
            <v>0.5341357011827252</v>
          </cell>
          <cell r="HY50">
            <v>0.6608218860792103</v>
          </cell>
          <cell r="HZ50">
            <v>-0.8755843016211018</v>
          </cell>
          <cell r="IA50">
            <v>0.02049896994207323</v>
          </cell>
          <cell r="IB50">
            <v>0.6520619622475188</v>
          </cell>
          <cell r="IC50">
            <v>2.346800718905251</v>
          </cell>
        </row>
        <row r="51">
          <cell r="CE51">
            <v>2001</v>
          </cell>
          <cell r="CF51">
            <v>-0.05677968963064828</v>
          </cell>
          <cell r="CG51">
            <v>0.20053264153419015</v>
          </cell>
          <cell r="GM51">
            <v>2001</v>
          </cell>
          <cell r="GN51">
            <v>105.62482190574175</v>
          </cell>
          <cell r="GO51">
            <v>208.47449055085758</v>
          </cell>
          <cell r="GP51">
            <v>-10.224295557408514</v>
          </cell>
          <cell r="GQ51" t="str">
            <v>---</v>
          </cell>
          <cell r="GR51">
            <v>0.22796622419043455</v>
          </cell>
          <cell r="GS51">
            <v>0.21950293948929112</v>
          </cell>
          <cell r="GT51">
            <v>0.2535259397855816</v>
          </cell>
          <cell r="GU51">
            <v>0.16640259191129658</v>
          </cell>
          <cell r="GV51">
            <v>0.29756089448269574</v>
          </cell>
          <cell r="GW51">
            <v>-0.20092321554082693</v>
          </cell>
          <cell r="GX51">
            <v>0.19240309208066186</v>
          </cell>
          <cell r="GY51">
            <v>0.30829568505588156</v>
          </cell>
          <cell r="GZ51">
            <v>0.9329834056772013</v>
          </cell>
          <cell r="HA51">
            <v>0.20053264153419015</v>
          </cell>
          <cell r="HB51">
            <v>0.24943123116061283</v>
          </cell>
          <cell r="HC51">
            <v>-1.826855889243284</v>
          </cell>
          <cell r="HM51">
            <v>2001</v>
          </cell>
          <cell r="HN51">
            <v>-52.21382130140633</v>
          </cell>
          <cell r="HO51">
            <v>-45.115698834536985</v>
          </cell>
          <cell r="HP51">
            <v>6.545231430802456</v>
          </cell>
          <cell r="HQ51">
            <v>-99.76617622414989</v>
          </cell>
          <cell r="HR51">
            <v>-0.0374220675818715</v>
          </cell>
          <cell r="HS51">
            <v>-0.3924203196690179</v>
          </cell>
          <cell r="HT51">
            <v>0.4509066560143715</v>
          </cell>
          <cell r="HU51">
            <v>0.4720584192966726</v>
          </cell>
          <cell r="HV51">
            <v>0.07496288814974328</v>
          </cell>
          <cell r="HW51">
            <v>1.672032611954255</v>
          </cell>
          <cell r="HX51">
            <v>0.11704964097789539</v>
          </cell>
          <cell r="HY51">
            <v>0.43762849385697855</v>
          </cell>
          <cell r="HZ51">
            <v>-1.690544749196432</v>
          </cell>
          <cell r="IA51">
            <v>-0.05677968963064828</v>
          </cell>
          <cell r="IB51">
            <v>0.32714487862874897</v>
          </cell>
          <cell r="IC51">
            <v>4.9460512080091945</v>
          </cell>
        </row>
        <row r="52">
          <cell r="CE52">
            <v>2002</v>
          </cell>
          <cell r="CF52">
            <v>0.19845390614370295</v>
          </cell>
          <cell r="CG52">
            <v>0.24981858505539467</v>
          </cell>
          <cell r="GM52">
            <v>2002</v>
          </cell>
          <cell r="GN52">
            <v>-30.724750232401753</v>
          </cell>
          <cell r="GO52">
            <v>-71.93011024547162</v>
          </cell>
          <cell r="GP52">
            <v>8.40376708447792</v>
          </cell>
          <cell r="GQ52">
            <v>-77.75249705203045</v>
          </cell>
          <cell r="GR52">
            <v>0.19032118926594066</v>
          </cell>
          <cell r="GS52">
            <v>-0.24758428854956271</v>
          </cell>
          <cell r="GT52">
            <v>0.9837143117547464</v>
          </cell>
          <cell r="GU52">
            <v>0.7991356480424816</v>
          </cell>
          <cell r="GV52">
            <v>0.8506524587616138</v>
          </cell>
          <cell r="GW52">
            <v>-0.0654850454794742</v>
          </cell>
          <cell r="GX52">
            <v>1.7880659917093755</v>
          </cell>
          <cell r="GY52">
            <v>1.07261643658072</v>
          </cell>
          <cell r="GZ52">
            <v>0.12318476049111293</v>
          </cell>
          <cell r="HA52">
            <v>0.24981858505539467</v>
          </cell>
          <cell r="HB52">
            <v>2.0186154722100946</v>
          </cell>
          <cell r="HC52">
            <v>1.242745647336263</v>
          </cell>
          <cell r="HM52">
            <v>2002</v>
          </cell>
          <cell r="HN52">
            <v>-3.3710389168664423</v>
          </cell>
          <cell r="HO52">
            <v>1.3779299728378547</v>
          </cell>
          <cell r="HP52">
            <v>-23.489094719500958</v>
          </cell>
          <cell r="HQ52">
            <v>123.03092016033399</v>
          </cell>
          <cell r="HR52">
            <v>0.6103851001991512</v>
          </cell>
          <cell r="HS52">
            <v>0.23110240302111063</v>
          </cell>
          <cell r="HT52">
            <v>1.085609886995642</v>
          </cell>
          <cell r="HU52">
            <v>0.9330025318162294</v>
          </cell>
          <cell r="HV52">
            <v>0.9072407021842643</v>
          </cell>
          <cell r="HW52">
            <v>0.6774281439535734</v>
          </cell>
          <cell r="HX52">
            <v>1.5962954970861976</v>
          </cell>
          <cell r="HY52">
            <v>1.1589141799192237</v>
          </cell>
          <cell r="HZ52">
            <v>0.9947131366783601</v>
          </cell>
          <cell r="IA52">
            <v>0.19845390614370295</v>
          </cell>
          <cell r="IB52">
            <v>1.80486802630615</v>
          </cell>
          <cell r="IC52">
            <v>-3.9202490081921892</v>
          </cell>
        </row>
        <row r="53">
          <cell r="CE53">
            <v>2010</v>
          </cell>
          <cell r="CF53">
            <v>0.51665047957552</v>
          </cell>
          <cell r="CG53">
            <v>0.85287440437114</v>
          </cell>
          <cell r="GM53">
            <v>2010</v>
          </cell>
          <cell r="GN53">
            <v>2.255895746967229</v>
          </cell>
          <cell r="GO53">
            <v>-9.746201101578311</v>
          </cell>
          <cell r="GP53">
            <v>7.5976706814714134</v>
          </cell>
          <cell r="GQ53" t="str">
            <v>---</v>
          </cell>
          <cell r="GR53">
            <v>0.7767443584623335</v>
          </cell>
          <cell r="GS53">
            <v>0.9879577499048553</v>
          </cell>
          <cell r="GT53">
            <v>0.5792974685715269</v>
          </cell>
          <cell r="GU53">
            <v>0.7052609529910825</v>
          </cell>
          <cell r="GV53">
            <v>1.023975286184764</v>
          </cell>
          <cell r="GW53">
            <v>-1.683638477485594</v>
          </cell>
          <cell r="GX53">
            <v>-0.01800979654593693</v>
          </cell>
          <cell r="GY53">
            <v>0.5466042922196657</v>
          </cell>
          <cell r="GZ53">
            <v>3.569535034541804</v>
          </cell>
          <cell r="HA53">
            <v>0.85287440437114</v>
          </cell>
          <cell r="HB53">
            <v>30.127624011031216</v>
          </cell>
          <cell r="HC53">
            <v>2.7866081802288223</v>
          </cell>
          <cell r="HM53">
            <v>2010</v>
          </cell>
          <cell r="HN53">
            <v>-8.053643854120784</v>
          </cell>
          <cell r="HO53">
            <v>-28.851571623859652</v>
          </cell>
          <cell r="HP53">
            <v>0.5635292099521516</v>
          </cell>
          <cell r="HQ53" t="str">
            <v>---</v>
          </cell>
          <cell r="HR53">
            <v>0.881010367763646</v>
          </cell>
          <cell r="HS53">
            <v>1.3767752290520185</v>
          </cell>
          <cell r="HT53">
            <v>0.18376590403683668</v>
          </cell>
          <cell r="HU53">
            <v>1.0683084399520482</v>
          </cell>
          <cell r="HV53">
            <v>1.0574153988849533</v>
          </cell>
          <cell r="HW53">
            <v>0.49002680902012763</v>
          </cell>
          <cell r="HX53">
            <v>2.6141238682263035</v>
          </cell>
          <cell r="HY53">
            <v>-0.04617483601614403</v>
          </cell>
          <cell r="HZ53">
            <v>2.314058423939702</v>
          </cell>
          <cell r="IA53">
            <v>0.51665047957552</v>
          </cell>
          <cell r="IB53">
            <v>8.941820503151776</v>
          </cell>
          <cell r="IC53">
            <v>-4.5210149548744365</v>
          </cell>
        </row>
        <row r="54">
          <cell r="CE54">
            <v>2020</v>
          </cell>
          <cell r="CF54">
            <v>-0.002246493054280929</v>
          </cell>
          <cell r="CG54">
            <v>1.2969067945349133</v>
          </cell>
          <cell r="GM54">
            <v>2020</v>
          </cell>
          <cell r="GN54">
            <v>21.073733510746663</v>
          </cell>
          <cell r="GO54">
            <v>33.82920283855415</v>
          </cell>
          <cell r="GP54">
            <v>-1.6355084292689281</v>
          </cell>
          <cell r="GQ54">
            <v>99.72050878555889</v>
          </cell>
          <cell r="GR54">
            <v>1.1040609565326598</v>
          </cell>
          <cell r="GS54">
            <v>1.3145271353862231</v>
          </cell>
          <cell r="GT54">
            <v>0.5293262991666658</v>
          </cell>
          <cell r="GU54">
            <v>0.032814199687480894</v>
          </cell>
          <cell r="GV54">
            <v>0.059745858203408275</v>
          </cell>
          <cell r="GW54">
            <v>-3.0466148465071896</v>
          </cell>
          <cell r="GX54">
            <v>3.2309915172836767</v>
          </cell>
          <cell r="GY54">
            <v>0.9934943106637784</v>
          </cell>
          <cell r="GZ54">
            <v>1.1024056623346379</v>
          </cell>
          <cell r="HA54">
            <v>1.2969067945349133</v>
          </cell>
          <cell r="HB54">
            <v>-1.898306096405733</v>
          </cell>
          <cell r="HC54">
            <v>6.6382341309093595</v>
          </cell>
          <cell r="HM54">
            <v>2020</v>
          </cell>
          <cell r="HN54">
            <v>-13.266796447366524</v>
          </cell>
          <cell r="HO54">
            <v>-28.48450220014328</v>
          </cell>
          <cell r="HP54">
            <v>23.637887507090305</v>
          </cell>
          <cell r="HQ54">
            <v>-0.623504638014083</v>
          </cell>
          <cell r="HR54">
            <v>0.15668597121452077</v>
          </cell>
          <cell r="HS54">
            <v>-0.2791135124507238</v>
          </cell>
          <cell r="HT54">
            <v>1.2488966459690998</v>
          </cell>
          <cell r="HU54">
            <v>0.9104046071569671</v>
          </cell>
          <cell r="HV54">
            <v>0.8190818377684428</v>
          </cell>
          <cell r="HW54">
            <v>1.5988355887587513</v>
          </cell>
          <cell r="HX54">
            <v>1.0323133154880537</v>
          </cell>
          <cell r="HY54">
            <v>1.562328345784847</v>
          </cell>
          <cell r="HZ54">
            <v>-1.1238232750022226</v>
          </cell>
          <cell r="IA54">
            <v>-0.002246493054280929</v>
          </cell>
          <cell r="IB54">
            <v>1.1183456452836138</v>
          </cell>
          <cell r="IC54">
            <v>-6.005395884270149</v>
          </cell>
        </row>
        <row r="55">
          <cell r="CE55">
            <v>2021</v>
          </cell>
          <cell r="CF55">
            <v>-0.41356660291951286</v>
          </cell>
          <cell r="CG55">
            <v>1.428303459389535</v>
          </cell>
          <cell r="GM55">
            <v>2021</v>
          </cell>
          <cell r="GN55">
            <v>-2.6444700357785234</v>
          </cell>
          <cell r="GO55">
            <v>-12.579583120182802</v>
          </cell>
          <cell r="GP55">
            <v>73.0511069597446</v>
          </cell>
          <cell r="GQ55">
            <v>99.72050878555889</v>
          </cell>
          <cell r="GR55">
            <v>1.49234903872153</v>
          </cell>
          <cell r="GS55">
            <v>1.6061084702350348</v>
          </cell>
          <cell r="GT55">
            <v>1.0369497817368512</v>
          </cell>
          <cell r="GU55">
            <v>0.7681897734314935</v>
          </cell>
          <cell r="GV55">
            <v>1.1853718284373205</v>
          </cell>
          <cell r="GW55">
            <v>-3.239628760895108</v>
          </cell>
          <cell r="GX55">
            <v>3.874623672137223</v>
          </cell>
          <cell r="GY55">
            <v>1.1757323416355714</v>
          </cell>
          <cell r="GZ55">
            <v>0.12855752762503947</v>
          </cell>
          <cell r="HA55">
            <v>1.428303459389535</v>
          </cell>
          <cell r="HB55">
            <v>-1.625569846321151</v>
          </cell>
          <cell r="HC55">
            <v>8.673510943478346</v>
          </cell>
          <cell r="HM55">
            <v>2021</v>
          </cell>
          <cell r="HN55">
            <v>-13.775471543556762</v>
          </cell>
          <cell r="HO55">
            <v>-14.680606533828989</v>
          </cell>
          <cell r="HP55">
            <v>-9.801929155844558</v>
          </cell>
          <cell r="HQ55">
            <v>-0.623504638014083</v>
          </cell>
          <cell r="HR55">
            <v>-0.2812855769749101</v>
          </cell>
          <cell r="HS55">
            <v>-0.8914968212659247</v>
          </cell>
          <cell r="HT55">
            <v>1.4816259009506227</v>
          </cell>
          <cell r="HU55">
            <v>1.3090987733238801</v>
          </cell>
          <cell r="HV55">
            <v>1.1350285462348397</v>
          </cell>
          <cell r="HW55">
            <v>1.866078369179358</v>
          </cell>
          <cell r="HX55">
            <v>1.3416459340984677</v>
          </cell>
          <cell r="HY55">
            <v>1.5703567710438904</v>
          </cell>
          <cell r="HZ55">
            <v>-0.9894133882193401</v>
          </cell>
          <cell r="IA55">
            <v>-0.41356660291951286</v>
          </cell>
          <cell r="IB55">
            <v>0.972179119847727</v>
          </cell>
          <cell r="IC55">
            <v>-14.47681648111525</v>
          </cell>
        </row>
        <row r="56">
          <cell r="CE56">
            <v>2022</v>
          </cell>
          <cell r="CF56">
            <v>-0.3277437586299281</v>
          </cell>
          <cell r="CG56">
            <v>4.839134505397169</v>
          </cell>
          <cell r="GM56">
            <v>2022</v>
          </cell>
          <cell r="GN56">
            <v>98.78708445282346</v>
          </cell>
          <cell r="GO56">
            <v>303.7531649198969</v>
          </cell>
          <cell r="GP56">
            <v>-14.537083266817197</v>
          </cell>
          <cell r="GQ56" t="str">
            <v>---</v>
          </cell>
          <cell r="GR56">
            <v>0.874457564933584</v>
          </cell>
          <cell r="GS56">
            <v>1.0530438638515216</v>
          </cell>
          <cell r="GT56">
            <v>0.2555552023314256</v>
          </cell>
          <cell r="GU56">
            <v>1.0716612799839043</v>
          </cell>
          <cell r="GV56">
            <v>1.1056255208608423</v>
          </cell>
          <cell r="GW56">
            <v>-1.6510183745152451</v>
          </cell>
          <cell r="GX56">
            <v>7.167102275177939</v>
          </cell>
          <cell r="GY56">
            <v>-0.8168783364827847</v>
          </cell>
          <cell r="GZ56">
            <v>6.4690618935904</v>
          </cell>
          <cell r="HA56">
            <v>4.839134505397169</v>
          </cell>
          <cell r="HB56">
            <v>-6.414620311838148</v>
          </cell>
          <cell r="HC56">
            <v>-4.235568916298027</v>
          </cell>
          <cell r="HM56">
            <v>2022</v>
          </cell>
          <cell r="HN56">
            <v>-25.003014662395863</v>
          </cell>
          <cell r="HO56">
            <v>-48.60799565316074</v>
          </cell>
          <cell r="HP56">
            <v>37.4867293787925</v>
          </cell>
          <cell r="HQ56" t="str">
            <v>---</v>
          </cell>
          <cell r="HR56">
            <v>1.7119592830810992</v>
          </cell>
          <cell r="HS56">
            <v>1.3306369657994255</v>
          </cell>
          <cell r="HT56">
            <v>3.9307860018303664</v>
          </cell>
          <cell r="HU56">
            <v>1.2724828999645554</v>
          </cell>
          <cell r="HV56">
            <v>1.2804308510229845</v>
          </cell>
          <cell r="HW56">
            <v>0.19875950800707365</v>
          </cell>
          <cell r="HX56">
            <v>10.669278925847948</v>
          </cell>
          <cell r="HY56">
            <v>7.490539327617385</v>
          </cell>
          <cell r="HZ56">
            <v>-4.212495225818058</v>
          </cell>
          <cell r="IA56">
            <v>-0.3277437586299281</v>
          </cell>
          <cell r="IB56">
            <v>-1.1435376018963939</v>
          </cell>
          <cell r="IC56">
            <v>13.457470701179751</v>
          </cell>
        </row>
        <row r="57">
          <cell r="CE57">
            <v>2023</v>
          </cell>
          <cell r="CF57">
            <v>0.6041873317414348</v>
          </cell>
          <cell r="CG57">
            <v>-0.2933562638566478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-0.3042924980821149</v>
          </cell>
          <cell r="GS57">
            <v>0.14402858045821088</v>
          </cell>
          <cell r="GT57">
            <v>-0.3204559959379405</v>
          </cell>
          <cell r="GU57">
            <v>-0.6151302860839203</v>
          </cell>
          <cell r="GV57">
            <v>-0.5724795822123152</v>
          </cell>
          <cell r="GW57">
            <v>-1.8025194432836567</v>
          </cell>
          <cell r="GX57">
            <v>-1.465599533635742</v>
          </cell>
          <cell r="GY57">
            <v>0.44800208530773045</v>
          </cell>
          <cell r="GZ57">
            <v>-0.13765354707989674</v>
          </cell>
          <cell r="HA57">
            <v>-0.2933562638566478</v>
          </cell>
          <cell r="HB57">
            <v>-3.3548040785662536</v>
          </cell>
          <cell r="HC57">
            <v>2.021092541592373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0.2770339285840251</v>
          </cell>
          <cell r="HS57">
            <v>-0.013567653699664284</v>
          </cell>
          <cell r="HT57">
            <v>0.6426408907509673</v>
          </cell>
          <cell r="HU57">
            <v>0.614510750309738</v>
          </cell>
          <cell r="HV57">
            <v>0.6648846049760682</v>
          </cell>
          <cell r="HW57">
            <v>-0.41777804323105405</v>
          </cell>
          <cell r="HX57">
            <v>-0.7538439644870998</v>
          </cell>
          <cell r="HY57">
            <v>0.7152228698823038</v>
          </cell>
          <cell r="HZ57">
            <v>2.2023376677983153</v>
          </cell>
          <cell r="IA57">
            <v>0.6041873317414348</v>
          </cell>
          <cell r="IB57">
            <v>0.43157607159884925</v>
          </cell>
          <cell r="IC57">
            <v>1.965741278870059</v>
          </cell>
        </row>
        <row r="58">
          <cell r="CE58">
            <v>2024</v>
          </cell>
          <cell r="CF58">
            <v>1.9038401545391714</v>
          </cell>
          <cell r="CG58">
            <v>-0.048961443461015275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-0.08563420787814913</v>
          </cell>
          <cell r="GS58">
            <v>-0.09978112688132645</v>
          </cell>
          <cell r="GT58">
            <v>-0.0337131475434016</v>
          </cell>
          <cell r="GU58">
            <v>-1.046867979624444</v>
          </cell>
          <cell r="GV58">
            <v>-2.6397981408466165</v>
          </cell>
          <cell r="GW58">
            <v>4.117390694542267</v>
          </cell>
          <cell r="GX58">
            <v>6.293465990112912</v>
          </cell>
          <cell r="GY58">
            <v>1.373288550245788</v>
          </cell>
          <cell r="GZ58">
            <v>-0.3609731691949669</v>
          </cell>
          <cell r="HA58">
            <v>-0.048961443461015275</v>
          </cell>
          <cell r="HB58">
            <v>-0.23435669812534865</v>
          </cell>
          <cell r="HC58">
            <v>13.286369861005443</v>
          </cell>
          <cell r="HM58">
            <v>2024</v>
          </cell>
          <cell r="HN58">
            <v>227.338669451796</v>
          </cell>
          <cell r="HO58" t="str">
            <v>---</v>
          </cell>
          <cell r="HP58">
            <v>227.66502904247568</v>
          </cell>
          <cell r="HQ58" t="str">
            <v>---</v>
          </cell>
          <cell r="HR58">
            <v>1.9027832040945603</v>
          </cell>
          <cell r="HS58">
            <v>1.834568026338923</v>
          </cell>
          <cell r="HT58">
            <v>0.40837322372484497</v>
          </cell>
          <cell r="HU58">
            <v>-1.939398474839138</v>
          </cell>
          <cell r="HV58">
            <v>-2.1015135837851417</v>
          </cell>
          <cell r="HW58">
            <v>-1.0878807845654204</v>
          </cell>
          <cell r="HX58">
            <v>-1.3488805165687179</v>
          </cell>
          <cell r="HY58">
            <v>3.5909630790272207</v>
          </cell>
          <cell r="HZ58">
            <v>0.42060584187693095</v>
          </cell>
          <cell r="IA58">
            <v>1.9038401545391714</v>
          </cell>
          <cell r="IB58">
            <v>4.224725211931402</v>
          </cell>
          <cell r="IC58">
            <v>13.005129917086023</v>
          </cell>
        </row>
        <row r="59">
          <cell r="CE59">
            <v>2025</v>
          </cell>
          <cell r="CF59">
            <v>4.4571937710587095</v>
          </cell>
          <cell r="CG59">
            <v>0.9724239056146278</v>
          </cell>
          <cell r="GM59">
            <v>2025</v>
          </cell>
          <cell r="GN59">
            <v>2.5955130922003633</v>
          </cell>
          <cell r="GO59">
            <v>145.49173909801908</v>
          </cell>
          <cell r="GP59">
            <v>-26.058206753409074</v>
          </cell>
          <cell r="GQ59" t="str">
            <v>---</v>
          </cell>
          <cell r="GR59">
            <v>0.7215116489416751</v>
          </cell>
          <cell r="GS59">
            <v>0.7629459579119091</v>
          </cell>
          <cell r="GT59">
            <v>3.0304211988994467</v>
          </cell>
          <cell r="GU59">
            <v>3.0304211988994467</v>
          </cell>
          <cell r="GV59">
            <v>3.0304211988994467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-8.002190247331331</v>
          </cell>
          <cell r="HA59">
            <v>0.9724239056146278</v>
          </cell>
          <cell r="HB59">
            <v>-5.671847978233258</v>
          </cell>
          <cell r="HC59" t="str">
            <v>---</v>
          </cell>
          <cell r="HM59">
            <v>2025</v>
          </cell>
          <cell r="HN59">
            <v>10.113492304640847</v>
          </cell>
          <cell r="HO59">
            <v>-28.714129100286677</v>
          </cell>
          <cell r="HP59">
            <v>36.13561035184938</v>
          </cell>
          <cell r="HQ59" t="str">
            <v>---</v>
          </cell>
          <cell r="HR59">
            <v>3.751990084191359</v>
          </cell>
          <cell r="HS59">
            <v>3.742834992585764</v>
          </cell>
          <cell r="HT59">
            <v>-2.1523737974292523</v>
          </cell>
          <cell r="HU59">
            <v>-2.1523737974292523</v>
          </cell>
          <cell r="HV59">
            <v>-2.1523737974292523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4.971335061775584</v>
          </cell>
          <cell r="IA59">
            <v>4.4571937710587095</v>
          </cell>
          <cell r="IB59">
            <v>17.884286658031655</v>
          </cell>
          <cell r="IC59" t="str">
            <v>---</v>
          </cell>
        </row>
        <row r="60">
          <cell r="CE60">
            <v>2026</v>
          </cell>
          <cell r="CF60">
            <v>2.466005057572418</v>
          </cell>
          <cell r="CG60">
            <v>1.0552458444874402</v>
          </cell>
          <cell r="GM60">
            <v>2026</v>
          </cell>
          <cell r="GN60">
            <v>3.5616533039032117</v>
          </cell>
          <cell r="GO60">
            <v>36.10044853241359</v>
          </cell>
          <cell r="GP60">
            <v>-14.537083266817197</v>
          </cell>
          <cell r="GQ60" t="str">
            <v>---</v>
          </cell>
          <cell r="GR60">
            <v>0.8859317200938577</v>
          </cell>
          <cell r="GS60">
            <v>1.0711100146080232</v>
          </cell>
          <cell r="GT60">
            <v>0.2555552023314256</v>
          </cell>
          <cell r="GU60">
            <v>1.0716612799839043</v>
          </cell>
          <cell r="GV60">
            <v>1.1056255208608423</v>
          </cell>
          <cell r="GW60">
            <v>-1.6510183745152451</v>
          </cell>
          <cell r="GX60">
            <v>7.167102275177939</v>
          </cell>
          <cell r="GY60">
            <v>-0.8168783364827847</v>
          </cell>
          <cell r="GZ60">
            <v>2.8550602454059826</v>
          </cell>
          <cell r="HA60">
            <v>1.0552458444874402</v>
          </cell>
          <cell r="HB60">
            <v>-6.414620311838148</v>
          </cell>
          <cell r="HC60">
            <v>-4.235568916298027</v>
          </cell>
          <cell r="HM60">
            <v>2026</v>
          </cell>
          <cell r="HN60">
            <v>19.59643846769936</v>
          </cell>
          <cell r="HO60">
            <v>-0.5704755583118559</v>
          </cell>
          <cell r="HP60">
            <v>37.4867293787925</v>
          </cell>
          <cell r="HQ60" t="str">
            <v>---</v>
          </cell>
          <cell r="HR60">
            <v>1.741155690454299</v>
          </cell>
          <cell r="HS60">
            <v>1.3546892387182874</v>
          </cell>
          <cell r="HT60">
            <v>3.9307860018303664</v>
          </cell>
          <cell r="HU60">
            <v>1.2724828999645554</v>
          </cell>
          <cell r="HV60">
            <v>1.2804308510229845</v>
          </cell>
          <cell r="HW60">
            <v>0.19875950800707365</v>
          </cell>
          <cell r="HX60">
            <v>10.669278925847948</v>
          </cell>
          <cell r="HY60">
            <v>7.490539327617385</v>
          </cell>
          <cell r="HZ60">
            <v>-0.6604038038278359</v>
          </cell>
          <cell r="IA60">
            <v>2.466005057572418</v>
          </cell>
          <cell r="IB60">
            <v>-1.1435376018963939</v>
          </cell>
          <cell r="IC60">
            <v>13.457470701179751</v>
          </cell>
        </row>
        <row r="61">
          <cell r="CE61">
            <v>2027</v>
          </cell>
          <cell r="CF61">
            <v>-47.27205598393748</v>
          </cell>
          <cell r="CG61">
            <v>182.72266034937226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0.36128763149445575</v>
          </cell>
          <cell r="GS61">
            <v>0.35858331562559354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14.147939702006473</v>
          </cell>
          <cell r="HA61">
            <v>182.72266034937226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-73.50679192940986</v>
          </cell>
          <cell r="HO61">
            <v>-73.0349027271347</v>
          </cell>
          <cell r="HP61" t="str">
            <v>---</v>
          </cell>
          <cell r="HQ61" t="str">
            <v>---</v>
          </cell>
          <cell r="HR61">
            <v>0.3993535885160604</v>
          </cell>
          <cell r="HS61">
            <v>0.39950639574741764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-11.013156297611559</v>
          </cell>
          <cell r="IA61">
            <v>-47.27205598393748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2.3628068642613798</v>
          </cell>
          <cell r="CG62">
            <v>0.43553485527050295</v>
          </cell>
          <cell r="GM62">
            <v>2050</v>
          </cell>
          <cell r="GN62">
            <v>4.197173600689097</v>
          </cell>
          <cell r="GO62">
            <v>66.7105294462147</v>
          </cell>
          <cell r="GP62">
            <v>-19.041348563265736</v>
          </cell>
          <cell r="GQ62" t="str">
            <v>---</v>
          </cell>
          <cell r="GR62">
            <v>0.31794935859237317</v>
          </cell>
          <cell r="GS62">
            <v>0.34837765663451314</v>
          </cell>
          <cell r="GT62">
            <v>0.18572180623197543</v>
          </cell>
          <cell r="GU62">
            <v>0.543809832294806</v>
          </cell>
          <cell r="GV62">
            <v>0.30062155633714394</v>
          </cell>
          <cell r="GW62">
            <v>1.1679482003039476</v>
          </cell>
          <cell r="GX62">
            <v>6.3049097880962135</v>
          </cell>
          <cell r="GY62">
            <v>-0.2916085179012762</v>
          </cell>
          <cell r="GZ62">
            <v>0.7746235810314195</v>
          </cell>
          <cell r="HA62">
            <v>0.43553485527050295</v>
          </cell>
          <cell r="HB62">
            <v>-4.262074682536454</v>
          </cell>
          <cell r="HC62">
            <v>11.219362590263104</v>
          </cell>
          <cell r="HM62">
            <v>2050</v>
          </cell>
          <cell r="HN62">
            <v>17.499387777734942</v>
          </cell>
          <cell r="HO62">
            <v>-12.167219264556394</v>
          </cell>
          <cell r="HP62">
            <v>40.2960546642545</v>
          </cell>
          <cell r="HQ62" t="str">
            <v>---</v>
          </cell>
          <cell r="HR62">
            <v>2.0243695181307197</v>
          </cell>
          <cell r="HS62">
            <v>1.8784439449063939</v>
          </cell>
          <cell r="HT62">
            <v>3.0650104960658453</v>
          </cell>
          <cell r="HU62">
            <v>0.4800069754209879</v>
          </cell>
          <cell r="HV62">
            <v>0.5706727968305403</v>
          </cell>
          <cell r="HW62">
            <v>-0.44834042762281756</v>
          </cell>
          <cell r="HX62">
            <v>-1.1901773306544738</v>
          </cell>
          <cell r="HY62">
            <v>6.539683920479655</v>
          </cell>
          <cell r="HZ62">
            <v>0.15738483140887993</v>
          </cell>
          <cell r="IA62">
            <v>2.3628068642613798</v>
          </cell>
          <cell r="IB62">
            <v>3.4502063427757523</v>
          </cell>
          <cell r="IC62">
            <v>13.107340846958593</v>
          </cell>
        </row>
      </sheetData>
      <sheetData sheetId="86">
        <row r="15">
          <cell r="GU15">
            <v>28</v>
          </cell>
          <cell r="GV15">
            <v>1.0940212502472153</v>
          </cell>
          <cell r="GW15">
            <v>1.1157502127428438</v>
          </cell>
          <cell r="GX15">
            <v>1.2434193023726179</v>
          </cell>
          <cell r="GY15">
            <v>0.31180306729661456</v>
          </cell>
          <cell r="GZ15">
            <v>0.9330583579510618</v>
          </cell>
          <cell r="HA15">
            <v>0.11879240421280117</v>
          </cell>
          <cell r="HB15">
            <v>0.2869975542025111</v>
          </cell>
          <cell r="HC15">
            <v>0.29322015895290787</v>
          </cell>
          <cell r="HD15">
            <v>0.2223974357446768</v>
          </cell>
          <cell r="HE15">
            <v>0.7392041255463188</v>
          </cell>
          <cell r="HF15">
            <v>0.2671660481164753</v>
          </cell>
          <cell r="HG15">
            <v>0.8858567717614537</v>
          </cell>
          <cell r="HH15">
            <v>1.6314799679311103</v>
          </cell>
          <cell r="HI15">
            <v>1.6668537596639568</v>
          </cell>
          <cell r="HJ15">
            <v>1.7774282805716572</v>
          </cell>
          <cell r="HK15">
            <v>0.9705531069325977</v>
          </cell>
          <cell r="HL15">
            <v>1.2429630455381528</v>
          </cell>
          <cell r="HM15">
            <v>0.8859211952663131</v>
          </cell>
        </row>
        <row r="16">
          <cell r="GU16">
            <v>504</v>
          </cell>
          <cell r="GV16">
            <v>1.84120142944314</v>
          </cell>
          <cell r="GW16">
            <v>1.8446904448235844</v>
          </cell>
          <cell r="GX16">
            <v>1.8681232730114077</v>
          </cell>
          <cell r="GY16">
            <v>1.8159131898018963</v>
          </cell>
          <cell r="GZ16">
            <v>4.469052876280691</v>
          </cell>
          <cell r="HA16">
            <v>0.5383007401992141</v>
          </cell>
          <cell r="HB16">
            <v>1.431362109223172</v>
          </cell>
          <cell r="HC16">
            <v>1.4398407276996352</v>
          </cell>
          <cell r="HD16">
            <v>0.7085349815150376</v>
          </cell>
          <cell r="HE16">
            <v>2.345474251368782</v>
          </cell>
          <cell r="HF16">
            <v>1.9938073675754207</v>
          </cell>
          <cell r="HG16">
            <v>2.5174747788525234</v>
          </cell>
          <cell r="HH16">
            <v>3.345195668324584</v>
          </cell>
          <cell r="HI16">
            <v>3.364894736288135</v>
          </cell>
          <cell r="HJ16">
            <v>3.0686672768703924</v>
          </cell>
          <cell r="HK16">
            <v>3.7286840781363746</v>
          </cell>
          <cell r="HL16">
            <v>3.928014406607114</v>
          </cell>
          <cell r="HM16">
            <v>3.6326970818483657</v>
          </cell>
        </row>
        <row r="17">
          <cell r="GU17">
            <v>55</v>
          </cell>
          <cell r="GV17">
            <v>2.355679310075235</v>
          </cell>
          <cell r="GW17">
            <v>2.463172081950384</v>
          </cell>
          <cell r="GX17">
            <v>1.733255574885339</v>
          </cell>
          <cell r="GY17">
            <v>3.744944541840968</v>
          </cell>
          <cell r="GZ17">
            <v>6.3202815936205345</v>
          </cell>
          <cell r="HA17">
            <v>0.5037635251685746</v>
          </cell>
          <cell r="HB17">
            <v>0.697027863794372</v>
          </cell>
          <cell r="HC17">
            <v>0.7300450289208956</v>
          </cell>
          <cell r="HD17">
            <v>0.5129765984503368</v>
          </cell>
          <cell r="HE17">
            <v>1.1139989346973629</v>
          </cell>
          <cell r="HF17">
            <v>1.9514926176254042</v>
          </cell>
          <cell r="HG17">
            <v>0.0739827311578742</v>
          </cell>
          <cell r="HH17">
            <v>1.3209725822262584</v>
          </cell>
          <cell r="HI17">
            <v>1.3833693372549267</v>
          </cell>
          <cell r="HJ17">
            <v>0.8441404396647161</v>
          </cell>
          <cell r="HK17">
            <v>2.330284147124681</v>
          </cell>
          <cell r="HL17">
            <v>4.018316045229418</v>
          </cell>
          <cell r="HM17">
            <v>0.2058177826564215</v>
          </cell>
        </row>
        <row r="18">
          <cell r="GU18">
            <v>27</v>
          </cell>
          <cell r="GV18">
            <v>1.5830481189119432</v>
          </cell>
          <cell r="GW18">
            <v>1.6030948950332091</v>
          </cell>
          <cell r="GX18">
            <v>1.2772765176003222</v>
          </cell>
          <cell r="GY18">
            <v>2.562139262060072</v>
          </cell>
          <cell r="GZ18">
            <v>5.107287760900489</v>
          </cell>
          <cell r="HA18">
            <v>0.7418766021984512</v>
          </cell>
          <cell r="HB18">
            <v>1.37773476076184</v>
          </cell>
          <cell r="HC18">
            <v>1.3793558768024323</v>
          </cell>
          <cell r="HD18">
            <v>1.1541556946060223</v>
          </cell>
          <cell r="HE18">
            <v>2.1189913062010897</v>
          </cell>
          <cell r="HF18">
            <v>1.8951484755937937</v>
          </cell>
          <cell r="HG18">
            <v>2.1954069046447917</v>
          </cell>
          <cell r="HH18">
            <v>2.1317637340772735</v>
          </cell>
          <cell r="HI18">
            <v>2.160597865406916</v>
          </cell>
          <cell r="HJ18">
            <v>2.049586453464372</v>
          </cell>
          <cell r="HK18">
            <v>2.4758282104894143</v>
          </cell>
          <cell r="HL18">
            <v>2.9174313992636045</v>
          </cell>
          <cell r="HM18">
            <v>2.159998389413075</v>
          </cell>
        </row>
        <row r="19">
          <cell r="GU19">
            <v>1</v>
          </cell>
          <cell r="GV19">
            <v>2.2070625251814793</v>
          </cell>
          <cell r="GW19">
            <v>2.231516195155731</v>
          </cell>
          <cell r="GX19">
            <v>2.0143565479692973</v>
          </cell>
          <cell r="GY19">
            <v>2.6004825631715205</v>
          </cell>
          <cell r="GZ19">
            <v>5.9279519591934084</v>
          </cell>
          <cell r="HA19">
            <v>0.3840420197184293</v>
          </cell>
          <cell r="HB19">
            <v>0.9431377530204232</v>
          </cell>
          <cell r="HC19">
            <v>0.9552340108693191</v>
          </cell>
          <cell r="HD19">
            <v>0.9016404178811844</v>
          </cell>
          <cell r="HE19">
            <v>1.0462348453130863</v>
          </cell>
          <cell r="HF19">
            <v>1.598050622458586</v>
          </cell>
          <cell r="HG19">
            <v>0.6786682576315505</v>
          </cell>
          <cell r="HH19">
            <v>2.904726256356192</v>
          </cell>
          <cell r="HI19">
            <v>2.9419659814220482</v>
          </cell>
          <cell r="HJ19">
            <v>2.750406367742062</v>
          </cell>
          <cell r="HK19">
            <v>3.267436462856997</v>
          </cell>
          <cell r="HL19">
            <v>6.6128904815347544</v>
          </cell>
          <cell r="HM19">
            <v>1.0390162910230027</v>
          </cell>
        </row>
        <row r="20">
          <cell r="GU20">
            <v>16</v>
          </cell>
          <cell r="GV20">
            <v>2.4391037189453915</v>
          </cell>
          <cell r="GW20">
            <v>2.4506084935353294</v>
          </cell>
          <cell r="GX20">
            <v>2.4849788400421375</v>
          </cell>
          <cell r="GY20">
            <v>2.3770372333045664</v>
          </cell>
          <cell r="GZ20">
            <v>5.390952751570835</v>
          </cell>
          <cell r="HA20">
            <v>0.4028320514882279</v>
          </cell>
          <cell r="HB20">
            <v>2.1886740172711647</v>
          </cell>
          <cell r="HC20">
            <v>2.200459418439161</v>
          </cell>
          <cell r="HD20">
            <v>2.1038804909681836</v>
          </cell>
          <cell r="HE20">
            <v>2.387366239046442</v>
          </cell>
          <cell r="HF20">
            <v>2.2426169029891385</v>
          </cell>
          <cell r="HG20">
            <v>2.4819518436045818</v>
          </cell>
          <cell r="HH20">
            <v>5.435793014917445</v>
          </cell>
          <cell r="HI20">
            <v>5.464169397991151</v>
          </cell>
          <cell r="HJ20">
            <v>4.790274702724003</v>
          </cell>
          <cell r="HK20">
            <v>6.906671060981638</v>
          </cell>
          <cell r="HL20">
            <v>9.220245891784835</v>
          </cell>
          <cell r="HM20">
            <v>5.39121006288474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3.5135591127549257</v>
          </cell>
          <cell r="GW22">
            <v>3.5135591127549257</v>
          </cell>
          <cell r="GX22">
            <v>0.3512008230160701</v>
          </cell>
          <cell r="GY22">
            <v>3.787459800487515</v>
          </cell>
          <cell r="GZ22">
            <v>5.430120132960015</v>
          </cell>
          <cell r="HA22">
            <v>0.4776858636480132</v>
          </cell>
          <cell r="HB22">
            <v>4.303778682721345</v>
          </cell>
          <cell r="HC22">
            <v>4.303778682721345</v>
          </cell>
          <cell r="HD22">
            <v>3.1528766814534177</v>
          </cell>
          <cell r="HE22">
            <v>4.403462866739298</v>
          </cell>
          <cell r="HF22">
            <v>3.4767835530537834</v>
          </cell>
          <cell r="HG22">
            <v>6.270612464276592</v>
          </cell>
          <cell r="HH22">
            <v>8.175149182758421</v>
          </cell>
          <cell r="HI22">
            <v>8.175149182758421</v>
          </cell>
          <cell r="HJ22">
            <v>5.239632480754905</v>
          </cell>
          <cell r="HK22">
            <v>8.429402486736722</v>
          </cell>
          <cell r="HL22">
            <v>7.029134426621428</v>
          </cell>
          <cell r="HM22">
            <v>11.250783534504853</v>
          </cell>
        </row>
        <row r="23">
          <cell r="GU23">
            <v>31</v>
          </cell>
          <cell r="GV23">
            <v>3.3931766733055917</v>
          </cell>
          <cell r="GW23">
            <v>3.6905965621840244</v>
          </cell>
          <cell r="GX23">
            <v>3.6833056945944715</v>
          </cell>
          <cell r="GY23">
            <v>15.822784810126583</v>
          </cell>
          <cell r="GZ23">
            <v>15.822784810126583</v>
          </cell>
          <cell r="HA23" t="str">
            <v>---</v>
          </cell>
          <cell r="HB23">
            <v>0.0046274549119220245</v>
          </cell>
          <cell r="HC23">
            <v>0.005042916260188609</v>
          </cell>
          <cell r="HD23">
            <v>0</v>
          </cell>
          <cell r="HE23">
            <v>8.380830904158437</v>
          </cell>
          <cell r="HF23">
            <v>8.380830904158437</v>
          </cell>
          <cell r="HG23" t="str">
            <v>---</v>
          </cell>
          <cell r="HH23">
            <v>1.4963741702797069</v>
          </cell>
          <cell r="HI23">
            <v>1.6307198734956705</v>
          </cell>
          <cell r="HJ23">
            <v>1.6267553134841544</v>
          </cell>
          <cell r="HK23">
            <v>8.227848101265822</v>
          </cell>
          <cell r="HL23">
            <v>8.227848101265822</v>
          </cell>
          <cell r="HM23" t="str">
            <v>---</v>
          </cell>
        </row>
        <row r="24">
          <cell r="GU24">
            <v>9</v>
          </cell>
          <cell r="GV24">
            <v>2.308914183438144</v>
          </cell>
          <cell r="GW24">
            <v>2.308914183438144</v>
          </cell>
          <cell r="GX24">
            <v>2.2571327413212776</v>
          </cell>
          <cell r="GY24">
            <v>3.2018343554892534</v>
          </cell>
          <cell r="GZ24">
            <v>5.062917813605977</v>
          </cell>
          <cell r="HA24">
            <v>0.8136747823893022</v>
          </cell>
          <cell r="HB24">
            <v>1.1867410877632372</v>
          </cell>
          <cell r="HC24">
            <v>1.1867410877632372</v>
          </cell>
          <cell r="HD24">
            <v>0.9319943458500253</v>
          </cell>
          <cell r="HE24">
            <v>5.579548868707724</v>
          </cell>
          <cell r="HF24">
            <v>3.94652656655659</v>
          </cell>
          <cell r="HG24">
            <v>7.675221273834406</v>
          </cell>
          <cell r="HH24">
            <v>6.45233094638528</v>
          </cell>
          <cell r="HI24">
            <v>6.45233094638528</v>
          </cell>
          <cell r="HJ24">
            <v>6.478222489943112</v>
          </cell>
          <cell r="HK24">
            <v>6.005856677164484</v>
          </cell>
          <cell r="HL24">
            <v>4.7040896578843885</v>
          </cell>
          <cell r="HM24">
            <v>7.676296202851016</v>
          </cell>
        </row>
        <row r="25">
          <cell r="GU25">
            <v>39</v>
          </cell>
          <cell r="GV25">
            <v>1.6086045906817659</v>
          </cell>
          <cell r="GW25">
            <v>1.6086977360573729</v>
          </cell>
          <cell r="GX25">
            <v>1.6220659651025766</v>
          </cell>
          <cell r="GY25">
            <v>1.583119628131685</v>
          </cell>
          <cell r="GZ25">
            <v>3.6624527607159676</v>
          </cell>
          <cell r="HA25">
            <v>0.27077304432376686</v>
          </cell>
          <cell r="HB25">
            <v>1.0336426203947189</v>
          </cell>
          <cell r="HC25">
            <v>1.0337024849537402</v>
          </cell>
          <cell r="HD25">
            <v>0.9622270455464323</v>
          </cell>
          <cell r="HE25">
            <v>1.1704328938233028</v>
          </cell>
          <cell r="HF25">
            <v>1.2310807483349087</v>
          </cell>
          <cell r="HG25">
            <v>1.1321353200366613</v>
          </cell>
          <cell r="HH25">
            <v>3.6671591504302317</v>
          </cell>
          <cell r="HI25">
            <v>3.667371495290154</v>
          </cell>
          <cell r="HJ25">
            <v>3.63318178096812</v>
          </cell>
          <cell r="HK25">
            <v>3.732788402789296</v>
          </cell>
          <cell r="HL25">
            <v>5.049359670703492</v>
          </cell>
          <cell r="HM25">
            <v>2.9018499741597883</v>
          </cell>
        </row>
        <row r="26">
          <cell r="GU26">
            <v>57</v>
          </cell>
          <cell r="GV26">
            <v>7.063671806326849</v>
          </cell>
          <cell r="GW26">
            <v>7.063671806326849</v>
          </cell>
          <cell r="GX26" t="str">
            <v>---</v>
          </cell>
          <cell r="GY26">
            <v>7.063671806326849</v>
          </cell>
          <cell r="GZ26">
            <v>7.391417598191079</v>
          </cell>
          <cell r="HA26">
            <v>2.500192916120071</v>
          </cell>
          <cell r="HB26">
            <v>3.299236997318801</v>
          </cell>
          <cell r="HC26">
            <v>3.299236997318801</v>
          </cell>
          <cell r="HD26" t="str">
            <v>---</v>
          </cell>
          <cell r="HE26">
            <v>3.299236997318801</v>
          </cell>
          <cell r="HF26">
            <v>2.7347568116171086</v>
          </cell>
          <cell r="HG26">
            <v>11.158786604300738</v>
          </cell>
          <cell r="HH26">
            <v>7.673812552353178</v>
          </cell>
          <cell r="HI26">
            <v>7.673812552353178</v>
          </cell>
          <cell r="HJ26" t="str">
            <v>---</v>
          </cell>
          <cell r="HK26">
            <v>7.673812552353178</v>
          </cell>
          <cell r="HL26">
            <v>7.423561425190785</v>
          </cell>
          <cell r="HM26">
            <v>11.158268384906243</v>
          </cell>
        </row>
        <row r="27">
          <cell r="GU27">
            <v>56</v>
          </cell>
          <cell r="GV27">
            <v>1.6495607060826547</v>
          </cell>
          <cell r="GW27">
            <v>1.6495607060826547</v>
          </cell>
          <cell r="GX27">
            <v>1.6495607060826547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0.007059401598991372</v>
          </cell>
          <cell r="HC27">
            <v>0.007059401598991372</v>
          </cell>
          <cell r="HD27">
            <v>0.007059401598991372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0.3265926746869261</v>
          </cell>
          <cell r="HI27">
            <v>0.3265926746869261</v>
          </cell>
          <cell r="HJ27">
            <v>0.3265926746869261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1.4912516475011415</v>
          </cell>
          <cell r="GW28">
            <v>1.4957910570928241</v>
          </cell>
          <cell r="GX28">
            <v>1.4957910570928241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2.066398063593206</v>
          </cell>
          <cell r="HC28">
            <v>2.073137049390348</v>
          </cell>
          <cell r="HD28">
            <v>2.073137049390348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5.624819867811309</v>
          </cell>
          <cell r="HI28">
            <v>5.643167412287969</v>
          </cell>
          <cell r="HJ28">
            <v>5.643167412287969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6.812503780071926</v>
          </cell>
          <cell r="GW29">
            <v>6.812503780071926</v>
          </cell>
          <cell r="GX29">
            <v>0.29880478087649404</v>
          </cell>
          <cell r="GY29">
            <v>6.84307209064266</v>
          </cell>
          <cell r="GZ29">
            <v>8.478317874413811</v>
          </cell>
          <cell r="HA29">
            <v>1.4752982624709745</v>
          </cell>
          <cell r="HB29">
            <v>4.851766917101454</v>
          </cell>
          <cell r="HC29">
            <v>4.851766917101454</v>
          </cell>
          <cell r="HD29">
            <v>1.0176683189444753</v>
          </cell>
          <cell r="HE29">
            <v>4.869759293050109</v>
          </cell>
          <cell r="HF29">
            <v>3.1633267465941834</v>
          </cell>
          <cell r="HG29">
            <v>10.471225876156417</v>
          </cell>
          <cell r="HH29">
            <v>8.643221691332121</v>
          </cell>
          <cell r="HI29">
            <v>8.643221691332121</v>
          </cell>
          <cell r="HJ29">
            <v>6.872509960159362</v>
          </cell>
          <cell r="HK29">
            <v>8.651531511318646</v>
          </cell>
          <cell r="HL29">
            <v>7.989852606672643</v>
          </cell>
          <cell r="HM29">
            <v>10.82352470173753</v>
          </cell>
        </row>
        <row r="30">
          <cell r="GU30">
            <v>37</v>
          </cell>
          <cell r="GV30">
            <v>2.9762393872774555</v>
          </cell>
          <cell r="GW30">
            <v>3.000274824427641</v>
          </cell>
          <cell r="GX30">
            <v>2.424192577847392</v>
          </cell>
          <cell r="GY30">
            <v>3.7072098292060547</v>
          </cell>
          <cell r="GZ30">
            <v>8.820577238015296</v>
          </cell>
          <cell r="HA30">
            <v>0.7127231616407853</v>
          </cell>
          <cell r="HB30">
            <v>3.231948840843821</v>
          </cell>
          <cell r="HC30">
            <v>3.258574332502852</v>
          </cell>
          <cell r="HD30">
            <v>3.1898957718021475</v>
          </cell>
          <cell r="HE30">
            <v>3.342838560697302</v>
          </cell>
          <cell r="HF30">
            <v>4.110914037837924</v>
          </cell>
          <cell r="HG30">
            <v>2.8930391391934904</v>
          </cell>
          <cell r="HH30">
            <v>7.26882860516113</v>
          </cell>
          <cell r="HI30">
            <v>7.32870548176852</v>
          </cell>
          <cell r="HJ30">
            <v>7.123660438731373</v>
          </cell>
          <cell r="HK30">
            <v>7.580324967249509</v>
          </cell>
          <cell r="HL30">
            <v>13.32970708950235</v>
          </cell>
          <cell r="HM30">
            <v>4.213375805301166</v>
          </cell>
        </row>
        <row r="31">
          <cell r="GU31">
            <v>14</v>
          </cell>
          <cell r="GV31">
            <v>2.148943130989355</v>
          </cell>
          <cell r="GW31">
            <v>2.1755349547672402</v>
          </cell>
          <cell r="GX31">
            <v>2.4990102238058642</v>
          </cell>
          <cell r="GY31">
            <v>1.7928715837246603</v>
          </cell>
          <cell r="GZ31">
            <v>6.6845840344633185</v>
          </cell>
          <cell r="HA31">
            <v>0.46587485647540366</v>
          </cell>
          <cell r="HB31">
            <v>3.8913225637095894</v>
          </cell>
          <cell r="HC31">
            <v>3.945439521838646</v>
          </cell>
          <cell r="HD31">
            <v>3.3422978317638963</v>
          </cell>
          <cell r="HE31">
            <v>4.683587680927808</v>
          </cell>
          <cell r="HF31">
            <v>2.185432203408807</v>
          </cell>
          <cell r="HG31">
            <v>5.3772303655256</v>
          </cell>
          <cell r="HH31">
            <v>8.80310302857298</v>
          </cell>
          <cell r="HI31">
            <v>8.925563929227016</v>
          </cell>
          <cell r="HJ31">
            <v>7.674879868340359</v>
          </cell>
          <cell r="HK31">
            <v>10.40509273608293</v>
          </cell>
          <cell r="HL31">
            <v>6.695988604037647</v>
          </cell>
          <cell r="HM31">
            <v>11.411278012469639</v>
          </cell>
        </row>
        <row r="32">
          <cell r="GU32">
            <v>49</v>
          </cell>
          <cell r="GV32">
            <v>1.39298476730858</v>
          </cell>
          <cell r="GW32">
            <v>1.3974832459927997</v>
          </cell>
          <cell r="GX32">
            <v>1.6410617539157002</v>
          </cell>
          <cell r="GY32">
            <v>0.6092540754157747</v>
          </cell>
          <cell r="GZ32">
            <v>1.8693627803424355</v>
          </cell>
          <cell r="HA32">
            <v>0.0781604295061891</v>
          </cell>
          <cell r="HB32">
            <v>1.308842386033843</v>
          </cell>
          <cell r="HC32">
            <v>1.313785608790222</v>
          </cell>
          <cell r="HD32">
            <v>1.4311705054028196</v>
          </cell>
          <cell r="HE32">
            <v>0.9337982823299898</v>
          </cell>
          <cell r="HF32">
            <v>1.2977435261782981</v>
          </cell>
          <cell r="HG32">
            <v>0.780407667466233</v>
          </cell>
          <cell r="HH32">
            <v>2.8429516602786524</v>
          </cell>
          <cell r="HI32">
            <v>2.8536909835345825</v>
          </cell>
          <cell r="HJ32">
            <v>3.167724861715298</v>
          </cell>
          <cell r="HK32">
            <v>1.8374655971395637</v>
          </cell>
          <cell r="HL32">
            <v>4.028799095565594</v>
          </cell>
          <cell r="HM32">
            <v>0.9138918669266441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2.540145486810166</v>
          </cell>
          <cell r="GW35">
            <v>2.616833014169689</v>
          </cell>
          <cell r="GX35">
            <v>2.1971871311762587</v>
          </cell>
          <cell r="GY35">
            <v>3.1226989367506444</v>
          </cell>
          <cell r="GZ35">
            <v>7.891909076953886</v>
          </cell>
          <cell r="HA35">
            <v>1.8690981977555254</v>
          </cell>
          <cell r="HB35">
            <v>4.33095863929547</v>
          </cell>
          <cell r="HC35">
            <v>4.4033477370689935</v>
          </cell>
          <cell r="HD35">
            <v>1.043645706339167</v>
          </cell>
          <cell r="HE35">
            <v>8.095782678944683</v>
          </cell>
          <cell r="HF35">
            <v>1.8815651249516587</v>
          </cell>
          <cell r="HG35">
            <v>9.729208190377694</v>
          </cell>
          <cell r="HH35">
            <v>8.806637448818663</v>
          </cell>
          <cell r="HI35">
            <v>9.102061767725349</v>
          </cell>
          <cell r="HJ35">
            <v>2.26002003118234</v>
          </cell>
          <cell r="HK35">
            <v>17.349862820137705</v>
          </cell>
          <cell r="HL35">
            <v>7.601647904236411</v>
          </cell>
          <cell r="HM35">
            <v>19.912209427481017</v>
          </cell>
        </row>
        <row r="38">
          <cell r="GU38">
            <v>43</v>
          </cell>
          <cell r="GV38">
            <v>0.6281970743964821</v>
          </cell>
          <cell r="GW38">
            <v>1.2395762902862295</v>
          </cell>
          <cell r="GX38">
            <v>1.2577178138577636</v>
          </cell>
          <cell r="GY38">
            <v>0</v>
          </cell>
          <cell r="GZ38">
            <v>0</v>
          </cell>
          <cell r="HA38" t="str">
            <v>---</v>
          </cell>
          <cell r="HB38">
            <v>0.10245218702944145</v>
          </cell>
          <cell r="HC38">
            <v>0.25729374563110724</v>
          </cell>
          <cell r="HD38">
            <v>0.2610314671425222</v>
          </cell>
          <cell r="HE38">
            <v>0</v>
          </cell>
          <cell r="HF38">
            <v>0</v>
          </cell>
          <cell r="HG38" t="str">
            <v>---</v>
          </cell>
          <cell r="HH38">
            <v>0.10769092703939694</v>
          </cell>
          <cell r="HI38">
            <v>0.2704530087897228</v>
          </cell>
          <cell r="HJ38">
            <v>0.27441115938714844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1.2798166814962886</v>
          </cell>
          <cell r="GW39">
            <v>1.2798166814962886</v>
          </cell>
          <cell r="GX39">
            <v>1.2798166814962886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0.7857498400056886</v>
          </cell>
          <cell r="GW40">
            <v>1.0613424405621963</v>
          </cell>
          <cell r="GX40">
            <v>1.0613424405621963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1.750121536217793</v>
          </cell>
          <cell r="GW41">
            <v>1.7501798129944857</v>
          </cell>
          <cell r="GX41">
            <v>1.7501798129944857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1.3103037522334724</v>
          </cell>
          <cell r="GW42">
            <v>1.8059324412838025</v>
          </cell>
          <cell r="GX42">
            <v>1.8059324412838025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2.286592297020259</v>
          </cell>
          <cell r="GW44">
            <v>2.3135960491142757</v>
          </cell>
          <cell r="GX44">
            <v>2.031036498493989</v>
          </cell>
          <cell r="GY44">
            <v>2.7794045654680573</v>
          </cell>
          <cell r="GZ44">
            <v>6.416020951591045</v>
          </cell>
          <cell r="HA44">
            <v>0.7927212246003928</v>
          </cell>
          <cell r="HB44">
            <v>2.2784142007515094</v>
          </cell>
          <cell r="HC44">
            <v>2.300923829939644</v>
          </cell>
          <cell r="HD44">
            <v>1.6007491410915384</v>
          </cell>
          <cell r="HE44">
            <v>3.4217890313035197</v>
          </cell>
          <cell r="HF44">
            <v>2.4989552866158404</v>
          </cell>
          <cell r="HG44">
            <v>3.90684597548789</v>
          </cell>
          <cell r="HH44">
            <v>5.208522460313985</v>
          </cell>
          <cell r="HI44">
            <v>5.277510685898233</v>
          </cell>
          <cell r="HJ44">
            <v>3.91053487620049</v>
          </cell>
          <cell r="HK44">
            <v>7.519750093827598</v>
          </cell>
          <cell r="HL44">
            <v>7.980677956829781</v>
          </cell>
          <cell r="HM44">
            <v>7.267945226461752</v>
          </cell>
        </row>
        <row r="53">
          <cell r="GU53">
            <v>927</v>
          </cell>
          <cell r="GV53">
            <v>3.078774523267832</v>
          </cell>
          <cell r="GW53">
            <v>3.2234469176630443</v>
          </cell>
          <cell r="GX53">
            <v>1.9424084957680003</v>
          </cell>
          <cell r="GY53">
            <v>5.037317678873842</v>
          </cell>
          <cell r="GZ53">
            <v>5.492208696287854</v>
          </cell>
          <cell r="HA53">
            <v>3.1500730651520583</v>
          </cell>
          <cell r="HB53">
            <v>0.6744985721668085</v>
          </cell>
          <cell r="HC53">
            <v>0.7062488211169006</v>
          </cell>
          <cell r="HD53">
            <v>0.391607495061549</v>
          </cell>
          <cell r="HE53">
            <v>1.1517614697732488</v>
          </cell>
          <cell r="HF53">
            <v>1.155558159397323</v>
          </cell>
          <cell r="HG53">
            <v>1.136009821682511</v>
          </cell>
          <cell r="HH53">
            <v>1.2392681348212806</v>
          </cell>
          <cell r="HI53">
            <v>1.2976131830450826</v>
          </cell>
          <cell r="HJ53">
            <v>0.8216282042554479</v>
          </cell>
          <cell r="HK53">
            <v>1.9715783202693566</v>
          </cell>
          <cell r="HL53">
            <v>2.018976920993738</v>
          </cell>
          <cell r="HM53">
            <v>1.774931759905153</v>
          </cell>
        </row>
        <row r="54">
          <cell r="GU54">
            <v>960</v>
          </cell>
          <cell r="GV54">
            <v>2.4497811257431583</v>
          </cell>
          <cell r="GW54">
            <v>2.4693413986163306</v>
          </cell>
          <cell r="GX54">
            <v>2.198635809218783</v>
          </cell>
          <cell r="GY54">
            <v>2.837383437676654</v>
          </cell>
          <cell r="GZ54">
            <v>7.207222608339222</v>
          </cell>
          <cell r="HA54">
            <v>0.5945638864715184</v>
          </cell>
          <cell r="HB54">
            <v>2.6472200533556505</v>
          </cell>
          <cell r="HC54">
            <v>2.6713602652801964</v>
          </cell>
          <cell r="HD54">
            <v>2.3406256569969823</v>
          </cell>
          <cell r="HE54">
            <v>3.1238565241331244</v>
          </cell>
          <cell r="HF54">
            <v>3.20524689899571</v>
          </cell>
          <cell r="HG54">
            <v>3.0817755956991695</v>
          </cell>
          <cell r="HH54">
            <v>6.1653841505334945</v>
          </cell>
          <cell r="HI54">
            <v>6.2215423949891</v>
          </cell>
          <cell r="HJ54">
            <v>5.7743841038332455</v>
          </cell>
          <cell r="HK54">
            <v>6.8294834782374565</v>
          </cell>
          <cell r="HL54">
            <v>9.96627911523598</v>
          </cell>
          <cell r="HM54">
            <v>5.2195234069315495</v>
          </cell>
        </row>
        <row r="55">
          <cell r="GU55">
            <v>1080</v>
          </cell>
          <cell r="GV55">
            <v>2.550004829995563</v>
          </cell>
          <cell r="GW55">
            <v>2.5834642802285224</v>
          </cell>
          <cell r="GX55">
            <v>2.2672848583743224</v>
          </cell>
          <cell r="GY55">
            <v>3.0556994004051266</v>
          </cell>
          <cell r="GZ55">
            <v>7.144732740090586</v>
          </cell>
          <cell r="HA55">
            <v>0.9260765423397969</v>
          </cell>
          <cell r="HB55">
            <v>2.5800417832667297</v>
          </cell>
          <cell r="HC55">
            <v>2.6080374422590187</v>
          </cell>
          <cell r="HD55">
            <v>1.826168267006736</v>
          </cell>
          <cell r="HE55">
            <v>3.7298622450178516</v>
          </cell>
          <cell r="HF55">
            <v>2.6472102722230337</v>
          </cell>
          <cell r="HG55">
            <v>4.293472549662481</v>
          </cell>
          <cell r="HH55">
            <v>5.9708214514557</v>
          </cell>
          <cell r="HI55">
            <v>6.057001805648441</v>
          </cell>
          <cell r="HJ55">
            <v>4.294600655092381</v>
          </cell>
          <cell r="HK55">
            <v>8.689265835519464</v>
          </cell>
          <cell r="HL55">
            <v>9.612326171091173</v>
          </cell>
          <cell r="HM55">
            <v>8.208523756229358</v>
          </cell>
        </row>
        <row r="56">
          <cell r="GU56">
            <v>2000</v>
          </cell>
          <cell r="GV56">
            <v>2.3218217834699013</v>
          </cell>
          <cell r="GW56">
            <v>2.342053980664898</v>
          </cell>
          <cell r="GX56">
            <v>2.0947557906831555</v>
          </cell>
          <cell r="GY56">
            <v>2.748657402029655</v>
          </cell>
          <cell r="GZ56">
            <v>6.534902057847406</v>
          </cell>
          <cell r="HA56">
            <v>0.5460810519425107</v>
          </cell>
          <cell r="HB56">
            <v>2.084557883084764</v>
          </cell>
          <cell r="HC56">
            <v>2.1019645983054454</v>
          </cell>
          <cell r="HD56">
            <v>1.8506421972025833</v>
          </cell>
          <cell r="HE56">
            <v>2.5043741367769825</v>
          </cell>
          <cell r="HF56">
            <v>2.621605344244627</v>
          </cell>
          <cell r="HG56">
            <v>2.439547655228948</v>
          </cell>
          <cell r="HH56">
            <v>4.817095989976227</v>
          </cell>
          <cell r="HI56">
            <v>4.864194986276931</v>
          </cell>
          <cell r="HJ56">
            <v>4.3593686819089</v>
          </cell>
          <cell r="HK56">
            <v>5.687676949508887</v>
          </cell>
          <cell r="HL56">
            <v>8.437148158643994</v>
          </cell>
          <cell r="HM56">
            <v>4.088223979352488</v>
          </cell>
        </row>
        <row r="57">
          <cell r="GU57">
            <v>2001</v>
          </cell>
          <cell r="GV57">
            <v>2.552779366462787</v>
          </cell>
          <cell r="GW57">
            <v>2.5742952792159124</v>
          </cell>
          <cell r="GX57">
            <v>2.2844489943551873</v>
          </cell>
          <cell r="GY57">
            <v>3.034109434905186</v>
          </cell>
          <cell r="GZ57">
            <v>7.0148145538697495</v>
          </cell>
          <cell r="HA57">
            <v>0.5343383044439307</v>
          </cell>
          <cell r="HB57">
            <v>2.1108115638378657</v>
          </cell>
          <cell r="HC57">
            <v>2.1304230441778045</v>
          </cell>
          <cell r="HD57">
            <v>2.005809275333419</v>
          </cell>
          <cell r="HE57">
            <v>2.3227041383991036</v>
          </cell>
          <cell r="HF57">
            <v>2.780408932358742</v>
          </cell>
          <cell r="HG57">
            <v>2.035427511528657</v>
          </cell>
          <cell r="HH57">
            <v>5.172789092598988</v>
          </cell>
          <cell r="HI57">
            <v>5.220285677162216</v>
          </cell>
          <cell r="HJ57">
            <v>4.792788255300201</v>
          </cell>
          <cell r="HK57">
            <v>5.898470550869592</v>
          </cell>
          <cell r="HL57">
            <v>9.961940660490097</v>
          </cell>
          <cell r="HM57">
            <v>3.346725328363953</v>
          </cell>
        </row>
        <row r="58">
          <cell r="GU58">
            <v>2002</v>
          </cell>
          <cell r="GV58">
            <v>1.791334468775882</v>
          </cell>
          <cell r="GW58">
            <v>1.8075789872349182</v>
          </cell>
          <cell r="GX58">
            <v>1.6731426763853796</v>
          </cell>
          <cell r="GY58">
            <v>2.052588066602154</v>
          </cell>
          <cell r="GZ58">
            <v>5.141616605355328</v>
          </cell>
          <cell r="HA58">
            <v>0.5721000460568251</v>
          </cell>
          <cell r="HB58">
            <v>2.018441934232164</v>
          </cell>
          <cell r="HC58">
            <v>2.030530735471748</v>
          </cell>
          <cell r="HD58">
            <v>1.4800049476491777</v>
          </cell>
          <cell r="HE58">
            <v>2.999217708451898</v>
          </cell>
          <cell r="HF58">
            <v>2.016409870920004</v>
          </cell>
          <cell r="HG58">
            <v>3.3731594030785415</v>
          </cell>
          <cell r="HH58">
            <v>4.000103205325615</v>
          </cell>
          <cell r="HI58">
            <v>4.04469573761258</v>
          </cell>
          <cell r="HJ58">
            <v>3.3960480536640496</v>
          </cell>
          <cell r="HK58">
            <v>5.17366077476511</v>
          </cell>
          <cell r="HL58">
            <v>4.010359465914777</v>
          </cell>
          <cell r="HM58">
            <v>5.73119970016875</v>
          </cell>
        </row>
        <row r="59">
          <cell r="GU59">
            <v>2010</v>
          </cell>
          <cell r="GV59">
            <v>2.540145486810166</v>
          </cell>
          <cell r="GW59">
            <v>2.616833014169689</v>
          </cell>
          <cell r="GX59">
            <v>2.1971871311762587</v>
          </cell>
          <cell r="GY59">
            <v>3.1226989367506444</v>
          </cell>
          <cell r="GZ59">
            <v>7.891909076953886</v>
          </cell>
          <cell r="HA59">
            <v>1.8690981977555254</v>
          </cell>
          <cell r="HB59">
            <v>4.33095863929547</v>
          </cell>
          <cell r="HC59">
            <v>4.4033477370689935</v>
          </cell>
          <cell r="HD59">
            <v>1.043645706339167</v>
          </cell>
          <cell r="HE59">
            <v>8.095782678944683</v>
          </cell>
          <cell r="HF59">
            <v>1.8815651249516587</v>
          </cell>
          <cell r="HG59">
            <v>9.729208190377694</v>
          </cell>
          <cell r="HH59">
            <v>8.806637448818663</v>
          </cell>
          <cell r="HI59">
            <v>9.102061767725349</v>
          </cell>
          <cell r="HJ59">
            <v>2.26002003118234</v>
          </cell>
          <cell r="HK59">
            <v>17.349862820137705</v>
          </cell>
          <cell r="HL59">
            <v>7.601647904236411</v>
          </cell>
          <cell r="HM59">
            <v>19.912209427481017</v>
          </cell>
        </row>
        <row r="60">
          <cell r="GU60">
            <v>2020</v>
          </cell>
          <cell r="GV60">
            <v>1.8404732672758082</v>
          </cell>
          <cell r="GW60">
            <v>1.8584976947949903</v>
          </cell>
          <cell r="GX60">
            <v>1.605625608618384</v>
          </cell>
          <cell r="GY60">
            <v>2.458024755786867</v>
          </cell>
          <cell r="GZ60">
            <v>4.814303357495349</v>
          </cell>
          <cell r="HA60">
            <v>0.29019887228516866</v>
          </cell>
          <cell r="HB60">
            <v>1.2739103917354966</v>
          </cell>
          <cell r="HC60">
            <v>1.287965577040049</v>
          </cell>
          <cell r="HD60">
            <v>0.8962758949512928</v>
          </cell>
          <cell r="HE60">
            <v>2.2167898845347183</v>
          </cell>
          <cell r="HF60">
            <v>2.316590012246839</v>
          </cell>
          <cell r="HG60">
            <v>2.124998626811745</v>
          </cell>
          <cell r="HH60">
            <v>3.5593224188633434</v>
          </cell>
          <cell r="HI60">
            <v>3.598592468984605</v>
          </cell>
          <cell r="HJ60">
            <v>3.122097773681061</v>
          </cell>
          <cell r="HK60">
            <v>4.728299858095321</v>
          </cell>
          <cell r="HL60">
            <v>5.8738190402242845</v>
          </cell>
          <cell r="HM60">
            <v>3.6743981118135824</v>
          </cell>
        </row>
        <row r="61">
          <cell r="GU61">
            <v>2021</v>
          </cell>
          <cell r="GV61">
            <v>1.3973406807682967</v>
          </cell>
          <cell r="GW61">
            <v>1.4067232508494805</v>
          </cell>
          <cell r="GX61">
            <v>1.5039174427733182</v>
          </cell>
          <cell r="GY61">
            <v>1.120050602524781</v>
          </cell>
          <cell r="GZ61">
            <v>2.938123828781431</v>
          </cell>
          <cell r="HA61">
            <v>0.1874188581725099</v>
          </cell>
          <cell r="HB61">
            <v>0.9002589586679466</v>
          </cell>
          <cell r="HC61">
            <v>0.9068117992408047</v>
          </cell>
          <cell r="HD61">
            <v>0.8619314032060603</v>
          </cell>
          <cell r="HE61">
            <v>1.0391842358241268</v>
          </cell>
          <cell r="HF61">
            <v>1.1438941152471314</v>
          </cell>
          <cell r="HG61">
            <v>0.9854516868755419</v>
          </cell>
          <cell r="HH61">
            <v>2.839876718466925</v>
          </cell>
          <cell r="HI61">
            <v>2.8605498604534803</v>
          </cell>
          <cell r="HJ61">
            <v>2.885340144637704</v>
          </cell>
          <cell r="HK61">
            <v>2.7874313306406875</v>
          </cell>
          <cell r="HL61">
            <v>4.395719894084219</v>
          </cell>
          <cell r="HM61">
            <v>1.9624145234604418</v>
          </cell>
        </row>
        <row r="62">
          <cell r="GU62">
            <v>2022</v>
          </cell>
          <cell r="GV62">
            <v>2.536980325311299</v>
          </cell>
          <cell r="GW62">
            <v>2.666010281943596</v>
          </cell>
          <cell r="GX62">
            <v>2.4769968581439272</v>
          </cell>
          <cell r="GY62">
            <v>3.761483792685041</v>
          </cell>
          <cell r="GZ62">
            <v>6.3436082282021005</v>
          </cell>
          <cell r="HA62">
            <v>0.5037635251685746</v>
          </cell>
          <cell r="HB62">
            <v>0.28186027594351676</v>
          </cell>
          <cell r="HC62">
            <v>0.29864305826794535</v>
          </cell>
          <cell r="HD62">
            <v>0.15722057405253273</v>
          </cell>
          <cell r="HE62">
            <v>1.124043056358557</v>
          </cell>
          <cell r="HF62">
            <v>1.9675173998037</v>
          </cell>
          <cell r="HG62">
            <v>0.0739827311578742</v>
          </cell>
          <cell r="HH62">
            <v>1.118678916399426</v>
          </cell>
          <cell r="HI62">
            <v>1.1851910423891043</v>
          </cell>
          <cell r="HJ62">
            <v>0.986222789148708</v>
          </cell>
          <cell r="HK62">
            <v>2.3383602010747095</v>
          </cell>
          <cell r="HL62">
            <v>4.028649555652228</v>
          </cell>
          <cell r="HM62">
            <v>0.2058177826564215</v>
          </cell>
        </row>
        <row r="63">
          <cell r="GU63">
            <v>2023</v>
          </cell>
          <cell r="GV63">
            <v>4.463454407849244</v>
          </cell>
          <cell r="GW63">
            <v>4.463454407849244</v>
          </cell>
          <cell r="GX63">
            <v>0.35058606303537415</v>
          </cell>
          <cell r="GY63">
            <v>4.717799954759536</v>
          </cell>
          <cell r="GZ63">
            <v>6.286480050634485</v>
          </cell>
          <cell r="HA63">
            <v>0.6743060439333141</v>
          </cell>
          <cell r="HB63">
            <v>4.251719205186788</v>
          </cell>
          <cell r="HC63">
            <v>4.251719205186788</v>
          </cell>
          <cell r="HD63">
            <v>3.12782587971405</v>
          </cell>
          <cell r="HE63">
            <v>4.321223286770473</v>
          </cell>
          <cell r="HF63">
            <v>3.2909245967374314</v>
          </cell>
          <cell r="HG63">
            <v>6.976956704611377</v>
          </cell>
          <cell r="HH63">
            <v>8.177634337175558</v>
          </cell>
          <cell r="HI63">
            <v>8.177634337175558</v>
          </cell>
          <cell r="HJ63">
            <v>5.258790945530612</v>
          </cell>
          <cell r="HK63">
            <v>8.35813970631278</v>
          </cell>
          <cell r="HL63">
            <v>7.25854582330691</v>
          </cell>
          <cell r="HM63">
            <v>11.19249782815538</v>
          </cell>
        </row>
        <row r="64">
          <cell r="GU64">
            <v>2024</v>
          </cell>
          <cell r="GV64">
            <v>1.913773015471843</v>
          </cell>
          <cell r="GW64">
            <v>1.916627938598313</v>
          </cell>
          <cell r="GX64">
            <v>1.879104011718085</v>
          </cell>
          <cell r="GY64">
            <v>3.2018343554892534</v>
          </cell>
          <cell r="GZ64">
            <v>5.062917813605977</v>
          </cell>
          <cell r="HA64">
            <v>0.8136747823893022</v>
          </cell>
          <cell r="HB64">
            <v>1.611841465332497</v>
          </cell>
          <cell r="HC64">
            <v>1.6143774682869687</v>
          </cell>
          <cell r="HD64">
            <v>1.4986058635872723</v>
          </cell>
          <cell r="HE64">
            <v>5.579548868707724</v>
          </cell>
          <cell r="HF64">
            <v>3.94652656655659</v>
          </cell>
          <cell r="HG64">
            <v>7.675221273834406</v>
          </cell>
          <cell r="HH64">
            <v>6.052430400962755</v>
          </cell>
          <cell r="HI64">
            <v>6.061954982441098</v>
          </cell>
          <cell r="HJ64">
            <v>6.063592873971704</v>
          </cell>
          <cell r="HK64">
            <v>6.005856677164484</v>
          </cell>
          <cell r="HL64">
            <v>4.7040896578843885</v>
          </cell>
          <cell r="HM64">
            <v>7.676296202851016</v>
          </cell>
        </row>
        <row r="65">
          <cell r="GU65">
            <v>2025</v>
          </cell>
          <cell r="GV65">
            <v>1.139534129249935</v>
          </cell>
          <cell r="GW65">
            <v>1.2665976297319066</v>
          </cell>
          <cell r="GX65">
            <v>1.266970825602755</v>
          </cell>
          <cell r="GY65">
            <v>0</v>
          </cell>
          <cell r="GZ65">
            <v>0</v>
          </cell>
          <cell r="HA65" t="str">
            <v>---</v>
          </cell>
          <cell r="HB65">
            <v>0.004629448790654498</v>
          </cell>
          <cell r="HC65">
            <v>0.00525410167349234</v>
          </cell>
          <cell r="HD65">
            <v>0.0052556384432296726</v>
          </cell>
          <cell r="HE65">
            <v>0</v>
          </cell>
          <cell r="HF65">
            <v>0</v>
          </cell>
          <cell r="HG65" t="str">
            <v>---</v>
          </cell>
          <cell r="HH65">
            <v>0.004866337918505061</v>
          </cell>
          <cell r="HI65">
            <v>0.005522954780807732</v>
          </cell>
          <cell r="HJ65">
            <v>0.005524582088384106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2.5610772826750434</v>
          </cell>
          <cell r="GW66">
            <v>2.685921066862651</v>
          </cell>
          <cell r="GX66">
            <v>2.495594521102589</v>
          </cell>
          <cell r="GY66">
            <v>3.761483792685041</v>
          </cell>
          <cell r="GZ66">
            <v>6.3436082282021005</v>
          </cell>
          <cell r="HA66">
            <v>0.5037635251685746</v>
          </cell>
          <cell r="HB66">
            <v>0.29050410120318804</v>
          </cell>
          <cell r="HC66">
            <v>0.3051452586755307</v>
          </cell>
          <cell r="HD66">
            <v>0.1612451740954586</v>
          </cell>
          <cell r="HE66">
            <v>1.124043056358557</v>
          </cell>
          <cell r="HF66">
            <v>1.9675173998037</v>
          </cell>
          <cell r="HG66">
            <v>0.0739827311578742</v>
          </cell>
          <cell r="HH66">
            <v>1.1529376150704442</v>
          </cell>
          <cell r="HI66">
            <v>1.2109579116220948</v>
          </cell>
          <cell r="HJ66">
            <v>1.011458079318558</v>
          </cell>
          <cell r="HK66">
            <v>2.3383602010747095</v>
          </cell>
          <cell r="HL66">
            <v>4.028649555652228</v>
          </cell>
          <cell r="HM66">
            <v>0.2058177826564215</v>
          </cell>
        </row>
        <row r="67">
          <cell r="GU67">
            <v>2027</v>
          </cell>
          <cell r="GV67">
            <v>1.750121536217793</v>
          </cell>
          <cell r="GW67">
            <v>1.7501798129944857</v>
          </cell>
          <cell r="GX67">
            <v>1.7501798129944857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2.055719961091882</v>
          </cell>
          <cell r="GW68">
            <v>2.115297422230086</v>
          </cell>
          <cell r="GX68">
            <v>2.006654234428764</v>
          </cell>
          <cell r="GY68">
            <v>3.6263040582424395</v>
          </cell>
          <cell r="GZ68">
            <v>6.031472656065682</v>
          </cell>
          <cell r="HA68">
            <v>0.5772394197697024</v>
          </cell>
          <cell r="HB68">
            <v>0.9851534610110346</v>
          </cell>
          <cell r="HC68">
            <v>1.0156489007283491</v>
          </cell>
          <cell r="HD68">
            <v>0.9314495092424765</v>
          </cell>
          <cell r="HE68">
            <v>2.1931569897659826</v>
          </cell>
          <cell r="HF68">
            <v>2.4458061539151164</v>
          </cell>
          <cell r="HG68">
            <v>1.8760889999196673</v>
          </cell>
          <cell r="HH68">
            <v>3.7181109396259107</v>
          </cell>
          <cell r="HI68">
            <v>3.83314717949285</v>
          </cell>
          <cell r="HJ68">
            <v>3.877748712324558</v>
          </cell>
          <cell r="HK68">
            <v>3.212830218541037</v>
          </cell>
          <cell r="HL68">
            <v>4.187703487000425</v>
          </cell>
          <cell r="HM68">
            <v>1.9769702407656649</v>
          </cell>
        </row>
        <row r="75">
          <cell r="GU75">
            <v>28</v>
          </cell>
          <cell r="GV75">
            <v>1.1244606232797656</v>
          </cell>
          <cell r="GW75">
            <v>1.1461918582304624</v>
          </cell>
          <cell r="GX75">
            <v>1.2789102292265173</v>
          </cell>
          <cell r="GY75">
            <v>0.2996519221868169</v>
          </cell>
          <cell r="GZ75">
            <v>0.8496591154016313</v>
          </cell>
          <cell r="HA75">
            <v>0.12989559335326697</v>
          </cell>
          <cell r="HB75">
            <v>0.5019519319687155</v>
          </cell>
          <cell r="HC75">
            <v>0.5124899297916397</v>
          </cell>
          <cell r="HD75">
            <v>0.4793428362278259</v>
          </cell>
          <cell r="HE75">
            <v>0.7240207051462024</v>
          </cell>
          <cell r="HF75">
            <v>0.19680363101351178</v>
          </cell>
          <cell r="HG75">
            <v>0.8867433528132808</v>
          </cell>
          <cell r="HH75">
            <v>1.7565124744739413</v>
          </cell>
          <cell r="HI75">
            <v>1.7934040846637282</v>
          </cell>
          <cell r="HJ75">
            <v>1.924824910100874</v>
          </cell>
          <cell r="HK75">
            <v>0.9551405019704788</v>
          </cell>
          <cell r="HL75">
            <v>1.1763638219913104</v>
          </cell>
          <cell r="HM75">
            <v>0.8868612883121976</v>
          </cell>
        </row>
        <row r="76">
          <cell r="GU76">
            <v>504</v>
          </cell>
          <cell r="GV76">
            <v>1.903892790141681</v>
          </cell>
          <cell r="GW76">
            <v>1.9094857754689645</v>
          </cell>
          <cell r="GX76">
            <v>1.9707820563715759</v>
          </cell>
          <cell r="GY76">
            <v>1.833749985693755</v>
          </cell>
          <cell r="GZ76">
            <v>4.491787657664434</v>
          </cell>
          <cell r="HA76">
            <v>0.5480488858053592</v>
          </cell>
          <cell r="HB76">
            <v>1.5594903210096047</v>
          </cell>
          <cell r="HC76">
            <v>1.568799731225394</v>
          </cell>
          <cell r="HD76">
            <v>0.8772332511847105</v>
          </cell>
          <cell r="HE76">
            <v>2.4345846040109698</v>
          </cell>
          <cell r="HF76">
            <v>1.9628206243481803</v>
          </cell>
          <cell r="HG76">
            <v>2.6664369743895935</v>
          </cell>
          <cell r="HH76">
            <v>3.585837303654149</v>
          </cell>
          <cell r="HI76">
            <v>3.607170518115351</v>
          </cell>
          <cell r="HJ76">
            <v>3.4177054386661374</v>
          </cell>
          <cell r="HK76">
            <v>3.8412677131753163</v>
          </cell>
          <cell r="HL76">
            <v>3.9306903382732767</v>
          </cell>
          <cell r="HM76">
            <v>3.7980137109255603</v>
          </cell>
        </row>
        <row r="77">
          <cell r="GU77">
            <v>55</v>
          </cell>
          <cell r="GV77">
            <v>2.479294540191375</v>
          </cell>
          <cell r="GW77">
            <v>2.6062906571464857</v>
          </cell>
          <cell r="GX77">
            <v>1.7685583220334093</v>
          </cell>
          <cell r="GY77">
            <v>3.9241850712126576</v>
          </cell>
          <cell r="GZ77">
            <v>6.465284612209911</v>
          </cell>
          <cell r="HA77">
            <v>0.5300540655146825</v>
          </cell>
          <cell r="HB77">
            <v>0.6832889818249381</v>
          </cell>
          <cell r="HC77">
            <v>0.7195788865594215</v>
          </cell>
          <cell r="HD77">
            <v>0.3694300312763554</v>
          </cell>
          <cell r="HE77">
            <v>1.2743184985248646</v>
          </cell>
          <cell r="HF77">
            <v>1.9552932512915522</v>
          </cell>
          <cell r="HG77">
            <v>0.37696191747536606</v>
          </cell>
          <cell r="HH77">
            <v>1.4363156342973546</v>
          </cell>
          <cell r="HI77">
            <v>1.5123400172153472</v>
          </cell>
          <cell r="HJ77">
            <v>0.9266899397016821</v>
          </cell>
          <cell r="HK77">
            <v>2.4336664760400497</v>
          </cell>
          <cell r="HL77">
            <v>3.971554652528652</v>
          </cell>
          <cell r="HM77">
            <v>0.37951871090851264</v>
          </cell>
        </row>
        <row r="78">
          <cell r="GU78">
            <v>27</v>
          </cell>
          <cell r="GV78">
            <v>1.6590322476369421</v>
          </cell>
          <cell r="GW78">
            <v>1.690324131230113</v>
          </cell>
          <cell r="GX78">
            <v>1.3432429124392928</v>
          </cell>
          <cell r="GY78">
            <v>2.6875163099170662</v>
          </cell>
          <cell r="GZ78">
            <v>5.209073036741536</v>
          </cell>
          <cell r="HA78">
            <v>0.8896769265260146</v>
          </cell>
          <cell r="HB78">
            <v>1.500657952203734</v>
          </cell>
          <cell r="HC78">
            <v>1.5024030608281818</v>
          </cell>
          <cell r="HD78">
            <v>1.2843792111533125</v>
          </cell>
          <cell r="HE78">
            <v>2.227033559905132</v>
          </cell>
          <cell r="HF78">
            <v>1.9624267428994442</v>
          </cell>
          <cell r="HG78">
            <v>2.3169481398702705</v>
          </cell>
          <cell r="HH78">
            <v>2.208555336035448</v>
          </cell>
          <cell r="HI78">
            <v>2.252577499594297</v>
          </cell>
          <cell r="HJ78">
            <v>2.1509277007609136</v>
          </cell>
          <cell r="HK78">
            <v>2.544625524304163</v>
          </cell>
          <cell r="HL78">
            <v>2.9074585041321446</v>
          </cell>
          <cell r="HM78">
            <v>2.2859300074480458</v>
          </cell>
        </row>
        <row r="79">
          <cell r="GU79">
            <v>1</v>
          </cell>
          <cell r="GV79">
            <v>2.2116321224069044</v>
          </cell>
          <cell r="GW79">
            <v>2.242273551724759</v>
          </cell>
          <cell r="GX79">
            <v>1.997218974082942</v>
          </cell>
          <cell r="GY79">
            <v>2.6654554018045213</v>
          </cell>
          <cell r="GZ79">
            <v>6.086093409101595</v>
          </cell>
          <cell r="HA79">
            <v>0.37732316505684366</v>
          </cell>
          <cell r="HB79">
            <v>0.9219111746913546</v>
          </cell>
          <cell r="HC79">
            <v>0.9366628690140502</v>
          </cell>
          <cell r="HD79">
            <v>0.8575345045853479</v>
          </cell>
          <cell r="HE79">
            <v>1.073031020581289</v>
          </cell>
          <cell r="HF79">
            <v>1.5968653552288454</v>
          </cell>
          <cell r="HG79">
            <v>0.722627749967451</v>
          </cell>
          <cell r="HH79">
            <v>2.9975482668559468</v>
          </cell>
          <cell r="HI79">
            <v>3.0454507584812753</v>
          </cell>
          <cell r="HJ79">
            <v>2.9224488701631084</v>
          </cell>
          <cell r="HK79">
            <v>3.257861263776419</v>
          </cell>
          <cell r="HL79">
            <v>6.5008591125724395</v>
          </cell>
          <cell r="HM79">
            <v>1.0885560330843767</v>
          </cell>
        </row>
        <row r="80">
          <cell r="GU80">
            <v>16</v>
          </cell>
          <cell r="GV80">
            <v>2.5657643115099837</v>
          </cell>
          <cell r="GW80">
            <v>2.5733957700884957</v>
          </cell>
          <cell r="GX80">
            <v>2.623270760379788</v>
          </cell>
          <cell r="GY80">
            <v>2.4672268515300395</v>
          </cell>
          <cell r="GZ80">
            <v>5.6115864687696435</v>
          </cell>
          <cell r="HA80">
            <v>0.40982333739309545</v>
          </cell>
          <cell r="HB80">
            <v>2.1446958475557825</v>
          </cell>
          <cell r="HC80">
            <v>2.152132474888575</v>
          </cell>
          <cell r="HD80">
            <v>2.0573507044010264</v>
          </cell>
          <cell r="HE80">
            <v>2.334398910414402</v>
          </cell>
          <cell r="HF80">
            <v>1.9861792140831163</v>
          </cell>
          <cell r="HG80">
            <v>2.5617636353951925</v>
          </cell>
          <cell r="HH80">
            <v>5.476603732997861</v>
          </cell>
          <cell r="HI80">
            <v>5.495385314464571</v>
          </cell>
          <cell r="HJ80">
            <v>4.892062221223256</v>
          </cell>
          <cell r="HK80">
            <v>6.779679506336454</v>
          </cell>
          <cell r="HL80">
            <v>8.826087514271421</v>
          </cell>
          <cell r="HM80">
            <v>5.440682845840115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3.106998079795178</v>
          </cell>
          <cell r="GW82">
            <v>3.106998079795178</v>
          </cell>
          <cell r="GX82">
            <v>0.3618401475926918</v>
          </cell>
          <cell r="GY82">
            <v>3.3457814847293585</v>
          </cell>
          <cell r="GZ82">
            <v>4.744944373825193</v>
          </cell>
          <cell r="HA82">
            <v>0.500901308310251</v>
          </cell>
          <cell r="HB82">
            <v>4.235566120333626</v>
          </cell>
          <cell r="HC82">
            <v>4.235566120333626</v>
          </cell>
          <cell r="HD82">
            <v>2.9741844996662885</v>
          </cell>
          <cell r="HE82">
            <v>4.3452873844825985</v>
          </cell>
          <cell r="HF82">
            <v>3.259164738156612</v>
          </cell>
          <cell r="HG82">
            <v>6.553680529773678</v>
          </cell>
          <cell r="HH82">
            <v>8.06105032155811</v>
          </cell>
          <cell r="HI82">
            <v>8.06105032155811</v>
          </cell>
          <cell r="HJ82">
            <v>5.182407903350592</v>
          </cell>
          <cell r="HK82">
            <v>8.311444672332698</v>
          </cell>
          <cell r="HL82">
            <v>6.7953052527851705</v>
          </cell>
          <cell r="HM82">
            <v>11.394170074051742</v>
          </cell>
        </row>
        <row r="83">
          <cell r="GU83">
            <v>31</v>
          </cell>
          <cell r="GV83">
            <v>3.372549543293627</v>
          </cell>
          <cell r="GW83">
            <v>3.568874317559003</v>
          </cell>
          <cell r="GX83">
            <v>3.5631161856448004</v>
          </cell>
          <cell r="GY83">
            <v>13.664596273291925</v>
          </cell>
          <cell r="GZ83">
            <v>13.664596273291925</v>
          </cell>
          <cell r="HA83" t="str">
            <v>---</v>
          </cell>
          <cell r="HB83">
            <v>0.0028694993184356465</v>
          </cell>
          <cell r="HC83">
            <v>0.0030431682510731846</v>
          </cell>
          <cell r="HD83">
            <v>0</v>
          </cell>
          <cell r="HE83">
            <v>5.338221775682877</v>
          </cell>
          <cell r="HF83">
            <v>5.338221775682877</v>
          </cell>
          <cell r="HG83" t="str">
            <v>---</v>
          </cell>
          <cell r="HH83">
            <v>1.430879760696544</v>
          </cell>
          <cell r="HI83">
            <v>1.517479694946219</v>
          </cell>
          <cell r="HJ83">
            <v>1.515156882680733</v>
          </cell>
          <cell r="HK83">
            <v>5.590062111801243</v>
          </cell>
          <cell r="HL83">
            <v>5.590062111801243</v>
          </cell>
          <cell r="HM83" t="str">
            <v>---</v>
          </cell>
        </row>
        <row r="84">
          <cell r="GU84">
            <v>9</v>
          </cell>
          <cell r="GV84">
            <v>2.388849456653557</v>
          </cell>
          <cell r="GW84">
            <v>2.388849456653557</v>
          </cell>
          <cell r="GX84">
            <v>2.334752669310435</v>
          </cell>
          <cell r="GY84">
            <v>3.349522693016245</v>
          </cell>
          <cell r="GZ84">
            <v>5.282048794683999</v>
          </cell>
          <cell r="HA84">
            <v>0.7298310211059241</v>
          </cell>
          <cell r="HB84">
            <v>0.963876253238048</v>
          </cell>
          <cell r="HC84">
            <v>0.963876253238048</v>
          </cell>
          <cell r="HD84">
            <v>0.7633413713797829</v>
          </cell>
          <cell r="HE84">
            <v>4.525032059689035</v>
          </cell>
          <cell r="HF84">
            <v>3.73494903798976</v>
          </cell>
          <cell r="HG84">
            <v>5.596060850597683</v>
          </cell>
          <cell r="HH84">
            <v>6.812253455528623</v>
          </cell>
          <cell r="HI84">
            <v>6.812253455528623</v>
          </cell>
          <cell r="HJ84">
            <v>6.911521770224752</v>
          </cell>
          <cell r="HK84">
            <v>5.0494054597219895</v>
          </cell>
          <cell r="HL84">
            <v>4.646650822137071</v>
          </cell>
          <cell r="HM84">
            <v>5.595371161812085</v>
          </cell>
        </row>
        <row r="85">
          <cell r="GU85">
            <v>39</v>
          </cell>
          <cell r="GV85">
            <v>1.6343542537534557</v>
          </cell>
          <cell r="GW85">
            <v>1.6345295719070556</v>
          </cell>
          <cell r="GX85">
            <v>1.644616724249319</v>
          </cell>
          <cell r="GY85">
            <v>1.6147158239537236</v>
          </cell>
          <cell r="GZ85">
            <v>3.71800556400571</v>
          </cell>
          <cell r="HA85">
            <v>0.28103716832216424</v>
          </cell>
          <cell r="HB85">
            <v>1.0806379424427155</v>
          </cell>
          <cell r="HC85">
            <v>1.0807538270723118</v>
          </cell>
          <cell r="HD85">
            <v>1.013468905254532</v>
          </cell>
          <cell r="HE85">
            <v>1.2129211747568507</v>
          </cell>
          <cell r="HF85">
            <v>1.2305775723794332</v>
          </cell>
          <cell r="HG85">
            <v>1.201725385664466</v>
          </cell>
          <cell r="HH85">
            <v>3.5634506081688326</v>
          </cell>
          <cell r="HI85">
            <v>3.5638328616366066</v>
          </cell>
          <cell r="HJ85">
            <v>3.5474683591087777</v>
          </cell>
          <cell r="HK85">
            <v>3.595976931386556</v>
          </cell>
          <cell r="HL85">
            <v>4.76270656885691</v>
          </cell>
          <cell r="HM85">
            <v>2.85616330288072</v>
          </cell>
        </row>
        <row r="86">
          <cell r="GU86">
            <v>57</v>
          </cell>
          <cell r="GV86">
            <v>6.991498201130717</v>
          </cell>
          <cell r="GW86">
            <v>6.991498201130717</v>
          </cell>
          <cell r="GX86" t="str">
            <v>---</v>
          </cell>
          <cell r="GY86">
            <v>6.991498201130717</v>
          </cell>
          <cell r="GZ86">
            <v>7.3213248111563045</v>
          </cell>
          <cell r="HA86">
            <v>2.5688498032862763</v>
          </cell>
          <cell r="HB86">
            <v>3.1702053462955315</v>
          </cell>
          <cell r="HC86">
            <v>3.1702053462955315</v>
          </cell>
          <cell r="HD86" t="str">
            <v>---</v>
          </cell>
          <cell r="HE86">
            <v>3.1702053462955315</v>
          </cell>
          <cell r="HF86">
            <v>2.743388593122146</v>
          </cell>
          <cell r="HG86">
            <v>8.892931793619825</v>
          </cell>
          <cell r="HH86">
            <v>7.738350179886928</v>
          </cell>
          <cell r="HI86">
            <v>7.738350179886928</v>
          </cell>
          <cell r="HJ86" t="str">
            <v>---</v>
          </cell>
          <cell r="HK86">
            <v>7.738350179886928</v>
          </cell>
          <cell r="HL86">
            <v>7.6521248870964955</v>
          </cell>
          <cell r="HM86">
            <v>8.894546015582813</v>
          </cell>
        </row>
        <row r="87">
          <cell r="GU87">
            <v>56</v>
          </cell>
          <cell r="GV87">
            <v>1.4799936859408764</v>
          </cell>
          <cell r="GW87">
            <v>1.4799936859408764</v>
          </cell>
          <cell r="GX87">
            <v>1.4799936859408764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0.0035887363091046728</v>
          </cell>
          <cell r="HC87">
            <v>0.0035887363091046728</v>
          </cell>
          <cell r="HD87">
            <v>0.0035887363091046728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0.3320324194277067</v>
          </cell>
          <cell r="HI87">
            <v>0.3320324194277067</v>
          </cell>
          <cell r="HJ87">
            <v>0.3320324194277067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1.590209381051224</v>
          </cell>
          <cell r="GW88">
            <v>1.5917260230034134</v>
          </cell>
          <cell r="GX88">
            <v>1.5917260230034134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2.026483729275624</v>
          </cell>
          <cell r="HC88">
            <v>2.0286377310208814</v>
          </cell>
          <cell r="HD88">
            <v>2.0286377310208814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5.783576891464553</v>
          </cell>
          <cell r="HI88">
            <v>5.789726908554634</v>
          </cell>
          <cell r="HJ88">
            <v>5.789726908554634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6.790382232656065</v>
          </cell>
          <cell r="GW89">
            <v>6.790382232656065</v>
          </cell>
          <cell r="GX89">
            <v>0.2901353965183753</v>
          </cell>
          <cell r="GY89">
            <v>6.821841124819801</v>
          </cell>
          <cell r="GZ89">
            <v>8.461943285153046</v>
          </cell>
          <cell r="HA89">
            <v>1.4869222500895736</v>
          </cell>
          <cell r="HB89">
            <v>4.8878542780698515</v>
          </cell>
          <cell r="HC89">
            <v>4.8878542780698515</v>
          </cell>
          <cell r="HD89">
            <v>5.0166684261695575</v>
          </cell>
          <cell r="HE89">
            <v>4.88723100113803</v>
          </cell>
          <cell r="HF89">
            <v>3.3160707817048727</v>
          </cell>
          <cell r="HG89">
            <v>9.997963580497139</v>
          </cell>
          <cell r="HH89">
            <v>8.431849305497332</v>
          </cell>
          <cell r="HI89">
            <v>8.431849305497332</v>
          </cell>
          <cell r="HJ89">
            <v>9.18762088974855</v>
          </cell>
          <cell r="HK89">
            <v>8.428191638739632</v>
          </cell>
          <cell r="HL89">
            <v>7.703134370372183</v>
          </cell>
          <cell r="HM89">
            <v>10.786655519726104</v>
          </cell>
        </row>
        <row r="90">
          <cell r="GU90">
            <v>37</v>
          </cell>
          <cell r="GV90">
            <v>2.9666932334272706</v>
          </cell>
          <cell r="GW90">
            <v>2.984017769059514</v>
          </cell>
          <cell r="GX90">
            <v>2.3994245125699676</v>
          </cell>
          <cell r="GY90">
            <v>3.710839254311387</v>
          </cell>
          <cell r="GZ90">
            <v>8.859051880955185</v>
          </cell>
          <cell r="HA90">
            <v>0.7058653662088197</v>
          </cell>
          <cell r="HB90">
            <v>3.0181362101276905</v>
          </cell>
          <cell r="HC90">
            <v>3.0361312578211344</v>
          </cell>
          <cell r="HD90">
            <v>3.000575562562171</v>
          </cell>
          <cell r="HE90">
            <v>3.0803302421637637</v>
          </cell>
          <cell r="HF90">
            <v>3.4255296015697123</v>
          </cell>
          <cell r="HG90">
            <v>2.8788399256617763</v>
          </cell>
          <cell r="HH90">
            <v>7.160609633284685</v>
          </cell>
          <cell r="HI90">
            <v>7.203299282598759</v>
          </cell>
          <cell r="HJ90">
            <v>6.972236554041805</v>
          </cell>
          <cell r="HK90">
            <v>7.490578264509351</v>
          </cell>
          <cell r="HL90">
            <v>13.14194943549305</v>
          </cell>
          <cell r="HM90">
            <v>4.191914430600722</v>
          </cell>
        </row>
        <row r="91">
          <cell r="GU91">
            <v>14</v>
          </cell>
          <cell r="GV91">
            <v>2.175388161122549</v>
          </cell>
          <cell r="GW91">
            <v>2.2090359106380197</v>
          </cell>
          <cell r="GX91">
            <v>2.5949596377239614</v>
          </cell>
          <cell r="GY91">
            <v>1.7514848591519705</v>
          </cell>
          <cell r="GZ91">
            <v>6.418577941739463</v>
          </cell>
          <cell r="HA91">
            <v>0.47603591907389375</v>
          </cell>
          <cell r="HB91">
            <v>3.883984786738908</v>
          </cell>
          <cell r="HC91">
            <v>3.9467896553495634</v>
          </cell>
          <cell r="HD91">
            <v>3.155645161094326</v>
          </cell>
          <cell r="HE91">
            <v>4.91772907354434</v>
          </cell>
          <cell r="HF91">
            <v>2.1305954027697718</v>
          </cell>
          <cell r="HG91">
            <v>5.697731553240371</v>
          </cell>
          <cell r="HH91">
            <v>9.164264330041323</v>
          </cell>
          <cell r="HI91">
            <v>9.312491375542727</v>
          </cell>
          <cell r="HJ91">
            <v>8.18480015751132</v>
          </cell>
          <cell r="HK91">
            <v>10.649481734901869</v>
          </cell>
          <cell r="HL91">
            <v>6.745727908676434</v>
          </cell>
          <cell r="HM91">
            <v>11.716321112621015</v>
          </cell>
        </row>
        <row r="92">
          <cell r="GU92">
            <v>49</v>
          </cell>
          <cell r="GV92">
            <v>1.389296374502925</v>
          </cell>
          <cell r="GW92">
            <v>1.3996387469107237</v>
          </cell>
          <cell r="GX92">
            <v>1.62658298758186</v>
          </cell>
          <cell r="GY92">
            <v>0.6464835463040841</v>
          </cell>
          <cell r="GZ92">
            <v>1.958346128868237</v>
          </cell>
          <cell r="HA92">
            <v>0.09010240073790023</v>
          </cell>
          <cell r="HB92">
            <v>1.5327239682371445</v>
          </cell>
          <cell r="HC92">
            <v>1.5452061383625475</v>
          </cell>
          <cell r="HD92">
            <v>1.7264512617563843</v>
          </cell>
          <cell r="HE92">
            <v>0.9437120401943158</v>
          </cell>
          <cell r="HF92">
            <v>1.2185121161340466</v>
          </cell>
          <cell r="HG92">
            <v>0.8271647085729019</v>
          </cell>
          <cell r="HH92">
            <v>3.0296612795920645</v>
          </cell>
          <cell r="HI92">
            <v>3.054334811418319</v>
          </cell>
          <cell r="HJ92">
            <v>3.377537117083255</v>
          </cell>
          <cell r="HK92">
            <v>1.981729943192807</v>
          </cell>
          <cell r="HL92">
            <v>4.27010073651938</v>
          </cell>
          <cell r="HM92">
            <v>1.011196611124871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2.5786952063073474</v>
          </cell>
          <cell r="GW95">
            <v>2.6638171791237357</v>
          </cell>
          <cell r="GX95">
            <v>2.255865618448695</v>
          </cell>
          <cell r="GY95">
            <v>3.1497989027372055</v>
          </cell>
          <cell r="GZ95">
            <v>7.829963268071752</v>
          </cell>
          <cell r="HA95">
            <v>1.9331694993573476</v>
          </cell>
          <cell r="HB95">
            <v>4.546633762558024</v>
          </cell>
          <cell r="HC95">
            <v>4.6291578477291555</v>
          </cell>
          <cell r="HD95">
            <v>1.1038324863567375</v>
          </cell>
          <cell r="HE95">
            <v>8.489500211220042</v>
          </cell>
          <cell r="HF95">
            <v>1.8554606832743779</v>
          </cell>
          <cell r="HG95">
            <v>10.214048019982886</v>
          </cell>
          <cell r="HH95">
            <v>9.001906399518841</v>
          </cell>
          <cell r="HI95">
            <v>9.333101422594792</v>
          </cell>
          <cell r="HJ95">
            <v>2.37117270643757</v>
          </cell>
          <cell r="HK95">
            <v>17.626659882216096</v>
          </cell>
          <cell r="HL95">
            <v>7.495373837515701</v>
          </cell>
          <cell r="HM95">
            <v>20.26033244878918</v>
          </cell>
        </row>
        <row r="98">
          <cell r="GU98">
            <v>43</v>
          </cell>
          <cell r="GV98">
            <v>0.9866285862650915</v>
          </cell>
          <cell r="GW98">
            <v>1.41636690647482</v>
          </cell>
          <cell r="GX98">
            <v>1.4373716632443532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1.2718559603617898</v>
          </cell>
          <cell r="GW99">
            <v>1.2718559603617898</v>
          </cell>
          <cell r="GX99">
            <v>1.2718559603617898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0.7516808944624915</v>
          </cell>
          <cell r="GW100">
            <v>0.940973016962946</v>
          </cell>
          <cell r="GX100">
            <v>0.940973016962946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1.7497098147113193</v>
          </cell>
          <cell r="GW101">
            <v>1.7500302773404384</v>
          </cell>
          <cell r="GX101">
            <v>1.7500302773404384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1.418932327842826</v>
          </cell>
          <cell r="GW102">
            <v>2.5439757896727824</v>
          </cell>
          <cell r="GX102">
            <v>2.5439757896727824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2.3186083856457373</v>
          </cell>
          <cell r="GW104">
            <v>2.3486572041161566</v>
          </cell>
          <cell r="GX104">
            <v>2.0709591486253296</v>
          </cell>
          <cell r="GY104">
            <v>2.8071147177356326</v>
          </cell>
          <cell r="GZ104">
            <v>6.4513417366164045</v>
          </cell>
          <cell r="HA104">
            <v>0.8180412302723286</v>
          </cell>
          <cell r="HB104">
            <v>2.2861547965296936</v>
          </cell>
          <cell r="HC104">
            <v>2.309877970351595</v>
          </cell>
          <cell r="HD104">
            <v>1.597027256501378</v>
          </cell>
          <cell r="HE104">
            <v>3.4597749597513308</v>
          </cell>
          <cell r="HF104">
            <v>2.28445689692086</v>
          </cell>
          <cell r="HG104">
            <v>4.077138831179712</v>
          </cell>
          <cell r="HH104">
            <v>5.280821628931821</v>
          </cell>
          <cell r="HI104">
            <v>5.357964468027078</v>
          </cell>
          <cell r="HJ104">
            <v>4.020777164520891</v>
          </cell>
          <cell r="HK104">
            <v>7.565554886063795</v>
          </cell>
          <cell r="HL104">
            <v>7.844526552288275</v>
          </cell>
          <cell r="HM104">
            <v>7.4132879877159</v>
          </cell>
        </row>
        <row r="113">
          <cell r="GU113">
            <v>927</v>
          </cell>
          <cell r="GV113">
            <v>2.985217011436251</v>
          </cell>
          <cell r="GW113">
            <v>3.187213935308787</v>
          </cell>
          <cell r="GX113">
            <v>1.980375270655056</v>
          </cell>
          <cell r="GY113">
            <v>4.932332179308484</v>
          </cell>
          <cell r="GZ113">
            <v>5.556457093015001</v>
          </cell>
          <cell r="HA113">
            <v>2.3389594791074027</v>
          </cell>
          <cell r="HB113">
            <v>0.6465033779323849</v>
          </cell>
          <cell r="HC113">
            <v>0.6907960848413947</v>
          </cell>
          <cell r="HD113">
            <v>0.3774288874839005</v>
          </cell>
          <cell r="HE113">
            <v>1.1439329968504668</v>
          </cell>
          <cell r="HF113">
            <v>1.1341161086360012</v>
          </cell>
          <cell r="HG113">
            <v>1.1847242386294394</v>
          </cell>
          <cell r="HH113">
            <v>157.0562992171136</v>
          </cell>
          <cell r="HI113">
            <v>167.81843592067364</v>
          </cell>
          <cell r="HJ113">
            <v>117.77673713905592</v>
          </cell>
          <cell r="HK113">
            <v>240.1799570272211</v>
          </cell>
          <cell r="HL113">
            <v>88.07908286594251</v>
          </cell>
          <cell r="HM113">
            <v>872.1916682470446</v>
          </cell>
        </row>
        <row r="114">
          <cell r="GU114">
            <v>960</v>
          </cell>
          <cell r="GV114">
            <v>2.4689214273389655</v>
          </cell>
          <cell r="GW114">
            <v>2.486833279385322</v>
          </cell>
          <cell r="GX114">
            <v>2.225333244462577</v>
          </cell>
          <cell r="GY114">
            <v>2.8459277769339124</v>
          </cell>
          <cell r="GZ114">
            <v>7.224580507266914</v>
          </cell>
          <cell r="HA114">
            <v>0.5966192122494595</v>
          </cell>
          <cell r="HB114">
            <v>2.5638384557037948</v>
          </cell>
          <cell r="HC114">
            <v>2.5858093393266173</v>
          </cell>
          <cell r="HD114">
            <v>2.26076896786786</v>
          </cell>
          <cell r="HE114">
            <v>3.035403661729856</v>
          </cell>
          <cell r="HF114">
            <v>2.784214656696939</v>
          </cell>
          <cell r="HG114">
            <v>3.1653951982329858</v>
          </cell>
          <cell r="HH114">
            <v>6.195106653031031</v>
          </cell>
          <cell r="HI114">
            <v>6.248160265753333</v>
          </cell>
          <cell r="HJ114">
            <v>5.8227569683277105</v>
          </cell>
          <cell r="HK114">
            <v>6.832328384085316</v>
          </cell>
          <cell r="HL114">
            <v>9.841746905554162</v>
          </cell>
          <cell r="HM114">
            <v>5.286393761737428</v>
          </cell>
        </row>
        <row r="115">
          <cell r="GU115">
            <v>1080</v>
          </cell>
          <cell r="GV115">
            <v>2.5819820019127566</v>
          </cell>
          <cell r="GW115">
            <v>2.6169128907466783</v>
          </cell>
          <cell r="GX115">
            <v>2.2969916834739403</v>
          </cell>
          <cell r="GY115">
            <v>3.096816136256955</v>
          </cell>
          <cell r="GZ115">
            <v>7.241262675564644</v>
          </cell>
          <cell r="HA115">
            <v>0.9440167639691148</v>
          </cell>
          <cell r="HB115">
            <v>2.5454750293522377</v>
          </cell>
          <cell r="HC115">
            <v>2.573620269602488</v>
          </cell>
          <cell r="HD115">
            <v>1.7626716853975495</v>
          </cell>
          <cell r="HE115">
            <v>3.743914448501224</v>
          </cell>
          <cell r="HF115">
            <v>2.355293352438698</v>
          </cell>
          <cell r="HG115">
            <v>4.46494535921039</v>
          </cell>
          <cell r="HH115">
            <v>6.012286472762575</v>
          </cell>
          <cell r="HI115">
            <v>6.102483394759457</v>
          </cell>
          <cell r="HJ115">
            <v>4.360887253689553</v>
          </cell>
          <cell r="HK115">
            <v>8.714994292654046</v>
          </cell>
          <cell r="HL115">
            <v>9.428814430738058</v>
          </cell>
          <cell r="HM115">
            <v>8.344206171581941</v>
          </cell>
        </row>
        <row r="116">
          <cell r="GU116">
            <v>2000</v>
          </cell>
          <cell r="GV116">
            <v>2.36130827486072</v>
          </cell>
          <cell r="GW116">
            <v>2.384236514999844</v>
          </cell>
          <cell r="GX116">
            <v>2.1357868267603926</v>
          </cell>
          <cell r="GY116">
            <v>2.792900771040261</v>
          </cell>
          <cell r="GZ116">
            <v>6.630383634259853</v>
          </cell>
          <cell r="HA116">
            <v>0.5589402771684382</v>
          </cell>
          <cell r="HB116">
            <v>2.0385621376866756</v>
          </cell>
          <cell r="HC116">
            <v>2.055743082747884</v>
          </cell>
          <cell r="HD116">
            <v>1.806555813986121</v>
          </cell>
          <cell r="HE116">
            <v>2.458138777645036</v>
          </cell>
          <cell r="HF116">
            <v>2.350863056561085</v>
          </cell>
          <cell r="HG116">
            <v>2.517526767046137</v>
          </cell>
          <cell r="HH116">
            <v>4.8749474697363135</v>
          </cell>
          <cell r="HI116">
            <v>4.927298857291037</v>
          </cell>
          <cell r="HJ116">
            <v>4.467734805001006</v>
          </cell>
          <cell r="HK116">
            <v>5.683216092940853</v>
          </cell>
          <cell r="HL116">
            <v>8.296660458774676</v>
          </cell>
          <cell r="HM116">
            <v>4.161819991824094</v>
          </cell>
        </row>
        <row r="117">
          <cell r="GU117">
            <v>2001</v>
          </cell>
          <cell r="GV117">
            <v>2.5829016686559187</v>
          </cell>
          <cell r="GW117">
            <v>2.6041397001478903</v>
          </cell>
          <cell r="GX117">
            <v>2.306886074795704</v>
          </cell>
          <cell r="GY117">
            <v>3.079697416182708</v>
          </cell>
          <cell r="GZ117">
            <v>7.139503960287673</v>
          </cell>
          <cell r="HA117">
            <v>0.5311264577836418</v>
          </cell>
          <cell r="HB117">
            <v>2.0106211573957493</v>
          </cell>
          <cell r="HC117">
            <v>2.0290741388704765</v>
          </cell>
          <cell r="HD117">
            <v>1.91254326464513</v>
          </cell>
          <cell r="HE117">
            <v>2.210349999148571</v>
          </cell>
          <cell r="HF117">
            <v>2.441729930961619</v>
          </cell>
          <cell r="HG117">
            <v>2.0651651325286795</v>
          </cell>
          <cell r="HH117">
            <v>5.175771413289922</v>
          </cell>
          <cell r="HI117">
            <v>5.222706699509431</v>
          </cell>
          <cell r="HJ117">
            <v>4.8395864518022975</v>
          </cell>
          <cell r="HK117">
            <v>5.83563712130137</v>
          </cell>
          <cell r="HL117">
            <v>9.76301560759228</v>
          </cell>
          <cell r="HM117">
            <v>3.370198769974965</v>
          </cell>
        </row>
        <row r="118">
          <cell r="GU118">
            <v>2002</v>
          </cell>
          <cell r="GV118">
            <v>1.8510297778791163</v>
          </cell>
          <cell r="GW118">
            <v>1.8750706623746913</v>
          </cell>
          <cell r="GX118">
            <v>1.7531202244665065</v>
          </cell>
          <cell r="GY118">
            <v>2.089133763908556</v>
          </cell>
          <cell r="GZ118">
            <v>5.145520676688725</v>
          </cell>
          <cell r="HA118">
            <v>0.6210113311539085</v>
          </cell>
          <cell r="HB118">
            <v>2.109234778653071</v>
          </cell>
          <cell r="HC118">
            <v>2.1230217454841034</v>
          </cell>
          <cell r="HD118">
            <v>1.5522234445033767</v>
          </cell>
          <cell r="HE118">
            <v>3.1374487299187126</v>
          </cell>
          <cell r="HF118">
            <v>2.003173951551645</v>
          </cell>
          <cell r="HG118">
            <v>3.5703657092658867</v>
          </cell>
          <cell r="HH118">
            <v>4.182219283468784</v>
          </cell>
          <cell r="HI118">
            <v>4.243308828888204</v>
          </cell>
          <cell r="HJ118">
            <v>3.636081785640749</v>
          </cell>
          <cell r="HK118">
            <v>5.309191874840466</v>
          </cell>
          <cell r="HL118">
            <v>4.019996707966243</v>
          </cell>
          <cell r="HM118">
            <v>5.928451281027777</v>
          </cell>
        </row>
        <row r="119">
          <cell r="GU119">
            <v>2010</v>
          </cell>
          <cell r="GV119">
            <v>2.5786952063073474</v>
          </cell>
          <cell r="GW119">
            <v>2.6638171791237357</v>
          </cell>
          <cell r="GX119">
            <v>2.255865618448695</v>
          </cell>
          <cell r="GY119">
            <v>3.1497989027372055</v>
          </cell>
          <cell r="GZ119">
            <v>7.829963268071752</v>
          </cell>
          <cell r="HA119">
            <v>1.9331694993573476</v>
          </cell>
          <cell r="HB119">
            <v>4.546633762558024</v>
          </cell>
          <cell r="HC119">
            <v>4.6291578477291555</v>
          </cell>
          <cell r="HD119">
            <v>1.1038324863567375</v>
          </cell>
          <cell r="HE119">
            <v>8.489500211220042</v>
          </cell>
          <cell r="HF119">
            <v>1.8554606832743779</v>
          </cell>
          <cell r="HG119">
            <v>10.214048019982886</v>
          </cell>
          <cell r="HH119">
            <v>9.001906399518841</v>
          </cell>
          <cell r="HI119">
            <v>9.333101422594792</v>
          </cell>
          <cell r="HJ119">
            <v>2.37117270643757</v>
          </cell>
          <cell r="HK119">
            <v>17.626659882216096</v>
          </cell>
          <cell r="HL119">
            <v>7.495373837515701</v>
          </cell>
          <cell r="HM119">
            <v>20.26033244878918</v>
          </cell>
        </row>
        <row r="120">
          <cell r="GU120">
            <v>2020</v>
          </cell>
          <cell r="GV120">
            <v>1.8279593040718487</v>
          </cell>
          <cell r="GW120">
            <v>1.8460868756867022</v>
          </cell>
          <cell r="GX120">
            <v>1.6283320519019349</v>
          </cell>
          <cell r="GY120">
            <v>2.370266158535034</v>
          </cell>
          <cell r="GZ120">
            <v>4.602078504831148</v>
          </cell>
          <cell r="HA120">
            <v>0.30368657272210575</v>
          </cell>
          <cell r="HB120">
            <v>1.3552650492761573</v>
          </cell>
          <cell r="HC120">
            <v>1.3725689286048293</v>
          </cell>
          <cell r="HD120">
            <v>1.02253521936706</v>
          </cell>
          <cell r="HE120">
            <v>2.215426326249945</v>
          </cell>
          <cell r="HF120">
            <v>2.247472760865975</v>
          </cell>
          <cell r="HG120">
            <v>2.1857657071906362</v>
          </cell>
          <cell r="HH120">
            <v>3.6001747001249056</v>
          </cell>
          <cell r="HI120">
            <v>3.646141606525589</v>
          </cell>
          <cell r="HJ120">
            <v>3.2208791412031714</v>
          </cell>
          <cell r="HK120">
            <v>4.6698331611859345</v>
          </cell>
          <cell r="HL120">
            <v>5.7322919643140615</v>
          </cell>
          <cell r="HM120">
            <v>3.686033749485526</v>
          </cell>
        </row>
        <row r="121">
          <cell r="GU121">
            <v>2021</v>
          </cell>
          <cell r="GV121">
            <v>1.4153079756343472</v>
          </cell>
          <cell r="GW121">
            <v>1.4263967176221668</v>
          </cell>
          <cell r="GX121">
            <v>1.5197706562523405</v>
          </cell>
          <cell r="GY121">
            <v>1.1443973573907376</v>
          </cell>
          <cell r="GZ121">
            <v>2.9845476118870518</v>
          </cell>
          <cell r="HA121">
            <v>0.198006285854198</v>
          </cell>
          <cell r="HB121">
            <v>1.048280211166591</v>
          </cell>
          <cell r="HC121">
            <v>1.0571017057369114</v>
          </cell>
          <cell r="HD121">
            <v>1.055115285683851</v>
          </cell>
          <cell r="HE121">
            <v>1.063101903415939</v>
          </cell>
          <cell r="HF121">
            <v>1.1167006216184823</v>
          </cell>
          <cell r="HG121">
            <v>1.035535978674917</v>
          </cell>
          <cell r="HH121">
            <v>2.8863318381917615</v>
          </cell>
          <cell r="HI121">
            <v>2.910624082380796</v>
          </cell>
          <cell r="HJ121">
            <v>2.9662727930340274</v>
          </cell>
          <cell r="HK121">
            <v>2.7425589773618237</v>
          </cell>
          <cell r="HL121">
            <v>4.258629947509853</v>
          </cell>
          <cell r="HM121">
            <v>1.9628421980075381</v>
          </cell>
        </row>
        <row r="122">
          <cell r="GU122">
            <v>2022</v>
          </cell>
          <cell r="GV122">
            <v>2.53970132098275</v>
          </cell>
          <cell r="GW122">
            <v>2.6726150930442305</v>
          </cell>
          <cell r="GX122">
            <v>2.459680063188359</v>
          </cell>
          <cell r="GY122">
            <v>3.938399622928828</v>
          </cell>
          <cell r="GZ122">
            <v>6.483636536360613</v>
          </cell>
          <cell r="HA122">
            <v>0.5300540655146825</v>
          </cell>
          <cell r="HB122">
            <v>0.2476387839808227</v>
          </cell>
          <cell r="HC122">
            <v>0.26774533704657794</v>
          </cell>
          <cell r="HD122">
            <v>0.09862040946437142</v>
          </cell>
          <cell r="HE122">
            <v>1.2802953404409296</v>
          </cell>
          <cell r="HF122">
            <v>1.9640344283720297</v>
          </cell>
          <cell r="HG122">
            <v>0.37696191747536606</v>
          </cell>
          <cell r="HH122">
            <v>1.1087272275058044</v>
          </cell>
          <cell r="HI122">
            <v>1.198604434431782</v>
          </cell>
          <cell r="HJ122">
            <v>0.9900627766587325</v>
          </cell>
          <cell r="HK122">
            <v>2.4382727239766506</v>
          </cell>
          <cell r="HL122">
            <v>3.9756804255925524</v>
          </cell>
          <cell r="HM122">
            <v>0.37951871090851264</v>
          </cell>
        </row>
        <row r="123">
          <cell r="GU123">
            <v>2023</v>
          </cell>
          <cell r="GV123">
            <v>4.15176682803278</v>
          </cell>
          <cell r="GW123">
            <v>4.15176682803278</v>
          </cell>
          <cell r="GX123">
            <v>0.360968382932192</v>
          </cell>
          <cell r="GY123">
            <v>4.387733667859905</v>
          </cell>
          <cell r="GZ123">
            <v>5.816598658247028</v>
          </cell>
          <cell r="HA123">
            <v>0.7009462118770422</v>
          </cell>
          <cell r="HB123">
            <v>4.194944764748964</v>
          </cell>
          <cell r="HC123">
            <v>4.194944764748964</v>
          </cell>
          <cell r="HD123">
            <v>2.999010481328184</v>
          </cell>
          <cell r="HE123">
            <v>4.2693894832475605</v>
          </cell>
          <cell r="HF123">
            <v>3.177561607855759</v>
          </cell>
          <cell r="HG123">
            <v>7.086551625370842</v>
          </cell>
          <cell r="HH123">
            <v>8.074368970302297</v>
          </cell>
          <cell r="HI123">
            <v>8.074368970302297</v>
          </cell>
          <cell r="HJ123">
            <v>5.231102070571082</v>
          </cell>
          <cell r="HK123">
            <v>8.25135456181581</v>
          </cell>
          <cell r="HL123">
            <v>7.097215141538079</v>
          </cell>
          <cell r="HM123">
            <v>11.229289332253744</v>
          </cell>
        </row>
        <row r="124">
          <cell r="GU124">
            <v>2024</v>
          </cell>
          <cell r="GV124">
            <v>2.020856886327001</v>
          </cell>
          <cell r="GW124">
            <v>2.021766197610487</v>
          </cell>
          <cell r="GX124">
            <v>1.9824493105440517</v>
          </cell>
          <cell r="GY124">
            <v>3.349522693016245</v>
          </cell>
          <cell r="GZ124">
            <v>5.282048794683999</v>
          </cell>
          <cell r="HA124">
            <v>0.7298310211059241</v>
          </cell>
          <cell r="HB124">
            <v>1.4534979882851953</v>
          </cell>
          <cell r="HC124">
            <v>1.4542094578693883</v>
          </cell>
          <cell r="HD124">
            <v>1.3632770832448038</v>
          </cell>
          <cell r="HE124">
            <v>4.525032059689035</v>
          </cell>
          <cell r="HF124">
            <v>3.73494903798976</v>
          </cell>
          <cell r="HG124">
            <v>5.596060850597683</v>
          </cell>
          <cell r="HH124">
            <v>6.338266055686298</v>
          </cell>
          <cell r="HI124">
            <v>6.341369823865109</v>
          </cell>
          <cell r="HJ124">
            <v>6.379626851546492</v>
          </cell>
          <cell r="HK124">
            <v>5.0494054597219895</v>
          </cell>
          <cell r="HL124">
            <v>4.646650822137071</v>
          </cell>
          <cell r="HM124">
            <v>5.595371161812085</v>
          </cell>
        </row>
        <row r="125">
          <cell r="GU125">
            <v>2025</v>
          </cell>
          <cell r="GV125">
            <v>1.157725129796503</v>
          </cell>
          <cell r="GW125">
            <v>1.2770618928190491</v>
          </cell>
          <cell r="GX125">
            <v>1.2774608423167315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2.5867152771115163</v>
          </cell>
          <cell r="GW126">
            <v>2.6929392884728007</v>
          </cell>
          <cell r="GX126">
            <v>2.4780112090823914</v>
          </cell>
          <cell r="GY126">
            <v>3.938399622928828</v>
          </cell>
          <cell r="GZ126">
            <v>6.483636536360613</v>
          </cell>
          <cell r="HA126">
            <v>0.5300540655146825</v>
          </cell>
          <cell r="HB126">
            <v>0.2623994071854342</v>
          </cell>
          <cell r="HC126">
            <v>0.2736533177530295</v>
          </cell>
          <cell r="HD126">
            <v>0.10116940508541408</v>
          </cell>
          <cell r="HE126">
            <v>1.2802953404409296</v>
          </cell>
          <cell r="HF126">
            <v>1.9640344283720297</v>
          </cell>
          <cell r="HG126">
            <v>0.37696191747536606</v>
          </cell>
          <cell r="HH126">
            <v>1.174709776455915</v>
          </cell>
          <cell r="HI126">
            <v>1.2250092379276627</v>
          </cell>
          <cell r="HJ126">
            <v>1.0156373425433636</v>
          </cell>
          <cell r="HK126">
            <v>2.4382727239766506</v>
          </cell>
          <cell r="HL126">
            <v>3.9756804255925524</v>
          </cell>
          <cell r="HM126">
            <v>0.37951871090851264</v>
          </cell>
        </row>
        <row r="127">
          <cell r="GU127">
            <v>2027</v>
          </cell>
          <cell r="GV127">
            <v>1.7497098147113193</v>
          </cell>
          <cell r="GW127">
            <v>1.7500302773404384</v>
          </cell>
          <cell r="GX127">
            <v>1.7500302773404384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2.126864979011114</v>
          </cell>
          <cell r="GW128">
            <v>2.1797595956166997</v>
          </cell>
          <cell r="GX128">
            <v>2.0651465386374652</v>
          </cell>
          <cell r="GY128">
            <v>3.7923605649215193</v>
          </cell>
          <cell r="GZ128">
            <v>6.183132357677032</v>
          </cell>
          <cell r="HA128">
            <v>0.5787667938564145</v>
          </cell>
          <cell r="HB128">
            <v>0.8916148298888038</v>
          </cell>
          <cell r="HC128">
            <v>0.9155713080517979</v>
          </cell>
          <cell r="HD128">
            <v>0.8333183521890226</v>
          </cell>
          <cell r="HE128">
            <v>2.079388668611977</v>
          </cell>
          <cell r="HF128">
            <v>2.402419109987405</v>
          </cell>
          <cell r="HG128">
            <v>1.6495638561295625</v>
          </cell>
          <cell r="HH128">
            <v>3.8971089344858587</v>
          </cell>
          <cell r="HI128">
            <v>4.001762687126666</v>
          </cell>
          <cell r="HJ128">
            <v>4.06749045686962</v>
          </cell>
          <cell r="HK128">
            <v>3.0769756864890745</v>
          </cell>
          <cell r="HL128">
            <v>4.137593778700158</v>
          </cell>
          <cell r="HM128">
            <v>1.651329079424119</v>
          </cell>
        </row>
        <row r="135">
          <cell r="GU135">
            <v>28</v>
          </cell>
          <cell r="GV135">
            <v>1.3898394224106254</v>
          </cell>
          <cell r="GW135">
            <v>1.3898394224106254</v>
          </cell>
          <cell r="GX135">
            <v>1.565345837822105</v>
          </cell>
          <cell r="GY135">
            <v>0.29105473134964194</v>
          </cell>
          <cell r="GZ135">
            <v>0.9531975705609146</v>
          </cell>
          <cell r="HA135">
            <v>0.10690979039322135</v>
          </cell>
          <cell r="HB135">
            <v>0.499410108178921</v>
          </cell>
          <cell r="HC135">
            <v>0.499410108178921</v>
          </cell>
          <cell r="HD135">
            <v>0.44623662857030805</v>
          </cell>
          <cell r="HE135">
            <v>0.8323105871378338</v>
          </cell>
          <cell r="HF135">
            <v>0.30456039262204554</v>
          </cell>
          <cell r="HG135">
            <v>0.9790802542573828</v>
          </cell>
          <cell r="HH135">
            <v>2.374230496122822</v>
          </cell>
          <cell r="HI135">
            <v>2.374230496122822</v>
          </cell>
          <cell r="HJ135">
            <v>2.5744068240257443</v>
          </cell>
          <cell r="HK135">
            <v>1.1209960539695076</v>
          </cell>
          <cell r="HL135">
            <v>1.4976777420507323</v>
          </cell>
          <cell r="HM135">
            <v>1.0162391599831488</v>
          </cell>
        </row>
        <row r="136">
          <cell r="GU136">
            <v>504</v>
          </cell>
          <cell r="GV136">
            <v>1.9828488765760142</v>
          </cell>
          <cell r="GW136">
            <v>2.012045056557338</v>
          </cell>
          <cell r="GX136">
            <v>2.2185796448819186</v>
          </cell>
          <cell r="GY136">
            <v>1.7482978025974882</v>
          </cell>
          <cell r="GZ136">
            <v>4.108724620855141</v>
          </cell>
          <cell r="HA136">
            <v>0.645480429156368</v>
          </cell>
          <cell r="HB136">
            <v>1.5897374206515669</v>
          </cell>
          <cell r="HC136">
            <v>1.6148570437907492</v>
          </cell>
          <cell r="HD136">
            <v>1.0118707149165775</v>
          </cell>
          <cell r="HE136">
            <v>2.3936093528628173</v>
          </cell>
          <cell r="HF136">
            <v>1.5482474812027727</v>
          </cell>
          <cell r="HG136">
            <v>2.7959733113337046</v>
          </cell>
          <cell r="HH136">
            <v>3.841747451705736</v>
          </cell>
          <cell r="HI136">
            <v>3.9020717970561787</v>
          </cell>
          <cell r="HJ136">
            <v>3.6257253736311523</v>
          </cell>
          <cell r="HK136">
            <v>4.254969638096892</v>
          </cell>
          <cell r="HL136">
            <v>3.6861599494238497</v>
          </cell>
          <cell r="HM136">
            <v>4.52072378137226</v>
          </cell>
        </row>
        <row r="137">
          <cell r="GU137">
            <v>55</v>
          </cell>
          <cell r="GV137">
            <v>2.967705109216075</v>
          </cell>
          <cell r="GW137">
            <v>3.148795079909631</v>
          </cell>
          <cell r="GX137">
            <v>1.9215600558791945</v>
          </cell>
          <cell r="GY137">
            <v>4.650594843526497</v>
          </cell>
          <cell r="GZ137">
            <v>6.864406779661017</v>
          </cell>
          <cell r="HA137">
            <v>0.8609543031946766</v>
          </cell>
          <cell r="HB137">
            <v>1.2713941423422583</v>
          </cell>
          <cell r="HC137">
            <v>1.3512196372557213</v>
          </cell>
          <cell r="HD137">
            <v>0.9089118740597896</v>
          </cell>
          <cell r="HE137">
            <v>1.8924355043505166</v>
          </cell>
          <cell r="HF137">
            <v>2.673870517701266</v>
          </cell>
          <cell r="HG137">
            <v>0.5547741741592908</v>
          </cell>
          <cell r="HH137">
            <v>2.2359893908601967</v>
          </cell>
          <cell r="HI137">
            <v>2.3763701782277633</v>
          </cell>
          <cell r="HJ137">
            <v>1.5566347040208313</v>
          </cell>
          <cell r="HK137">
            <v>3.3795020293293327</v>
          </cell>
          <cell r="HL137">
            <v>5.029476787030214</v>
          </cell>
          <cell r="HM137">
            <v>0.5550474628654325</v>
          </cell>
        </row>
        <row r="138">
          <cell r="GU138">
            <v>27</v>
          </cell>
          <cell r="GV138">
            <v>1.6150854113486175</v>
          </cell>
          <cell r="GW138">
            <v>1.679986662378389</v>
          </cell>
          <cell r="GX138">
            <v>1.544327622944811</v>
          </cell>
          <cell r="GY138">
            <v>2.1629444913659417</v>
          </cell>
          <cell r="GZ138">
            <v>5.495198253207605</v>
          </cell>
          <cell r="HA138">
            <v>0.9445359983467307</v>
          </cell>
          <cell r="HB138">
            <v>1.6802787948982287</v>
          </cell>
          <cell r="HC138">
            <v>1.737399211635459</v>
          </cell>
          <cell r="HD138">
            <v>1.35913785569105</v>
          </cell>
          <cell r="HE138">
            <v>2.90858709394636</v>
          </cell>
          <cell r="HF138">
            <v>2.3169009091984107</v>
          </cell>
          <cell r="HG138">
            <v>3.1244786207975017</v>
          </cell>
          <cell r="HH138">
            <v>4.5588034069935555</v>
          </cell>
          <cell r="HI138">
            <v>4.751434385309207</v>
          </cell>
          <cell r="HJ138">
            <v>5.016039351185413</v>
          </cell>
          <cell r="HK138">
            <v>3.9157534219998738</v>
          </cell>
          <cell r="HL138">
            <v>6.002183490493121</v>
          </cell>
          <cell r="HM138">
            <v>3.152869110890911</v>
          </cell>
        </row>
        <row r="139">
          <cell r="GU139">
            <v>1</v>
          </cell>
          <cell r="GV139">
            <v>2.4146215849988697</v>
          </cell>
          <cell r="GW139">
            <v>2.4620756268018256</v>
          </cell>
          <cell r="GX139">
            <v>2.391213425515845</v>
          </cell>
          <cell r="GY139">
            <v>2.594027135640579</v>
          </cell>
          <cell r="GZ139">
            <v>5.609224271530235</v>
          </cell>
          <cell r="HA139">
            <v>0.4347753072178608</v>
          </cell>
          <cell r="HB139">
            <v>0.9518656359740854</v>
          </cell>
          <cell r="HC139">
            <v>0.9734104680109175</v>
          </cell>
          <cell r="HD139">
            <v>0.8207194706972044</v>
          </cell>
          <cell r="HE139">
            <v>1.2570614051280877</v>
          </cell>
          <cell r="HF139">
            <v>1.4238993481498148</v>
          </cell>
          <cell r="HG139">
            <v>1.1375848351267108</v>
          </cell>
          <cell r="HH139">
            <v>3.0871675936437897</v>
          </cell>
          <cell r="HI139">
            <v>3.1569360330989213</v>
          </cell>
          <cell r="HJ139">
            <v>3.2424495245661364</v>
          </cell>
          <cell r="HK139">
            <v>2.9977025627805047</v>
          </cell>
          <cell r="HL139">
            <v>4.57954773802299</v>
          </cell>
          <cell r="HM139">
            <v>1.8649069500929139</v>
          </cell>
        </row>
        <row r="140">
          <cell r="GU140">
            <v>16</v>
          </cell>
          <cell r="GV140">
            <v>2.6739704983980666</v>
          </cell>
          <cell r="GW140">
            <v>2.6999122939669897</v>
          </cell>
          <cell r="GX140">
            <v>2.824933905035472</v>
          </cell>
          <cell r="GY140">
            <v>2.43228544089718</v>
          </cell>
          <cell r="GZ140">
            <v>5.531683348144981</v>
          </cell>
          <cell r="HA140">
            <v>0.4580514649696084</v>
          </cell>
          <cell r="HB140">
            <v>2.6343911329335943</v>
          </cell>
          <cell r="HC140">
            <v>2.661578984276443</v>
          </cell>
          <cell r="HD140">
            <v>2.654075714499101</v>
          </cell>
          <cell r="HE140">
            <v>2.6761513907486028</v>
          </cell>
          <cell r="HF140">
            <v>2.56733299227202</v>
          </cell>
          <cell r="HG140">
            <v>2.7452762869597627</v>
          </cell>
          <cell r="HH140">
            <v>6.933843434456848</v>
          </cell>
          <cell r="HI140">
            <v>7.005555271052943</v>
          </cell>
          <cell r="HJ140">
            <v>7.086573092763378</v>
          </cell>
          <cell r="HK140">
            <v>6.8321248978428475</v>
          </cell>
          <cell r="HL140">
            <v>8.767623556424905</v>
          </cell>
          <cell r="HM140">
            <v>5.599263765943842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2.9308377804083445</v>
          </cell>
          <cell r="GW142">
            <v>2.9308377804083445</v>
          </cell>
          <cell r="GX142">
            <v>0.47711586142196605</v>
          </cell>
          <cell r="GY142">
            <v>3.156436834296924</v>
          </cell>
          <cell r="GZ142">
            <v>4.417890214170921</v>
          </cell>
          <cell r="HA142">
            <v>0.5214399354480197</v>
          </cell>
          <cell r="HB142">
            <v>3.880214333418782</v>
          </cell>
          <cell r="HC142">
            <v>3.880214333418782</v>
          </cell>
          <cell r="HD142">
            <v>2.2820563028934058</v>
          </cell>
          <cell r="HE142">
            <v>4.027151950981554</v>
          </cell>
          <cell r="HF142">
            <v>3.0380513957349695</v>
          </cell>
          <cell r="HG142">
            <v>6.093250553826046</v>
          </cell>
          <cell r="HH142">
            <v>7.087070888764256</v>
          </cell>
          <cell r="HI142">
            <v>7.087070888764256</v>
          </cell>
          <cell r="HJ142">
            <v>4.0367218387723645</v>
          </cell>
          <cell r="HK142">
            <v>7.367524779803536</v>
          </cell>
          <cell r="HL142">
            <v>6.17768497159329</v>
          </cell>
          <cell r="HM142">
            <v>9.852931101418164</v>
          </cell>
        </row>
        <row r="143">
          <cell r="GU143">
            <v>31</v>
          </cell>
          <cell r="GV143">
            <v>1.9163779022729703</v>
          </cell>
          <cell r="GW143">
            <v>2.188031436549538</v>
          </cell>
          <cell r="GX143">
            <v>2.176670233042591</v>
          </cell>
          <cell r="GY143">
            <v>3.1001137656427757</v>
          </cell>
          <cell r="GZ143">
            <v>3.8654259126700072</v>
          </cell>
          <cell r="HA143">
            <v>0.13850415512465375</v>
          </cell>
          <cell r="HB143">
            <v>1.3634356861144912</v>
          </cell>
          <cell r="HC143">
            <v>1.562680616406897</v>
          </cell>
          <cell r="HD143">
            <v>1.5783414995573948</v>
          </cell>
          <cell r="HE143">
            <v>0.3056311769005513</v>
          </cell>
          <cell r="HF143">
            <v>0.38463184292373215</v>
          </cell>
          <cell r="HG143">
            <v>0</v>
          </cell>
          <cell r="HH143">
            <v>1.3854584866201591</v>
          </cell>
          <cell r="HI143">
            <v>1.587923662092084</v>
          </cell>
          <cell r="HJ143">
            <v>1.5953037206039693</v>
          </cell>
          <cell r="HK143">
            <v>0.9954493742889647</v>
          </cell>
          <cell r="HL143">
            <v>1.2526843235504654</v>
          </cell>
          <cell r="HM143">
            <v>0</v>
          </cell>
        </row>
        <row r="144">
          <cell r="GU144">
            <v>9</v>
          </cell>
          <cell r="GV144">
            <v>2.775469223269617</v>
          </cell>
          <cell r="GW144">
            <v>2.775469223269617</v>
          </cell>
          <cell r="GX144">
            <v>2.7592512561841676</v>
          </cell>
          <cell r="GY144">
            <v>3.0780803369941325</v>
          </cell>
          <cell r="GZ144">
            <v>4.020268855479711</v>
          </cell>
          <cell r="HA144">
            <v>0.6733646857631466</v>
          </cell>
          <cell r="HB144">
            <v>1.9691333516901972</v>
          </cell>
          <cell r="HC144">
            <v>1.9691333516901972</v>
          </cell>
          <cell r="HD144">
            <v>1.9310661063244707</v>
          </cell>
          <cell r="HE144">
            <v>2.6793875527432753</v>
          </cell>
          <cell r="HF144">
            <v>2.481705496229811</v>
          </cell>
          <cell r="HG144">
            <v>3.1839610244548684</v>
          </cell>
          <cell r="HH144">
            <v>5.629301755368728</v>
          </cell>
          <cell r="HI144">
            <v>5.629301755368728</v>
          </cell>
          <cell r="HJ144">
            <v>5.752001186844091</v>
          </cell>
          <cell r="HK144">
            <v>3.3398525650669475</v>
          </cell>
          <cell r="HL144">
            <v>3.400477406926588</v>
          </cell>
          <cell r="HM144">
            <v>3.1851218469431384</v>
          </cell>
        </row>
        <row r="145">
          <cell r="GU145">
            <v>39</v>
          </cell>
          <cell r="GV145">
            <v>1.8864406480157307</v>
          </cell>
          <cell r="GW145">
            <v>1.8869896850537204</v>
          </cell>
          <cell r="GX145">
            <v>2.041065283568645</v>
          </cell>
          <cell r="GY145">
            <v>1.5918068113656054</v>
          </cell>
          <cell r="GZ145">
            <v>3.338807394420896</v>
          </cell>
          <cell r="HA145">
            <v>0.42506836219737226</v>
          </cell>
          <cell r="HB145">
            <v>0.9856096306625327</v>
          </cell>
          <cell r="HC145">
            <v>0.9859125350808098</v>
          </cell>
          <cell r="HD145">
            <v>0.8208416867783572</v>
          </cell>
          <cell r="HE145">
            <v>1.302165749133127</v>
          </cell>
          <cell r="HF145">
            <v>1.2564070211649225</v>
          </cell>
          <cell r="HG145">
            <v>1.332725837317281</v>
          </cell>
          <cell r="HH145">
            <v>4.5234298499877825</v>
          </cell>
          <cell r="HI145">
            <v>4.524819444249736</v>
          </cell>
          <cell r="HJ145">
            <v>4.883083101376527</v>
          </cell>
          <cell r="HK145">
            <v>3.8384466709617224</v>
          </cell>
          <cell r="HL145">
            <v>5.090654890037948</v>
          </cell>
          <cell r="HM145">
            <v>3.002156466063449</v>
          </cell>
        </row>
        <row r="146">
          <cell r="GU146">
            <v>57</v>
          </cell>
          <cell r="GV146">
            <v>6.4174200686163845</v>
          </cell>
          <cell r="GW146">
            <v>6.526297843321115</v>
          </cell>
          <cell r="GX146" t="str">
            <v>---</v>
          </cell>
          <cell r="GY146">
            <v>6.526297843321115</v>
          </cell>
          <cell r="GZ146">
            <v>6.875280878125058</v>
          </cell>
          <cell r="HA146">
            <v>2.3358959195742166</v>
          </cell>
          <cell r="HB146">
            <v>3.469854220783091</v>
          </cell>
          <cell r="HC146">
            <v>3.529037374586746</v>
          </cell>
          <cell r="HD146" t="str">
            <v>---</v>
          </cell>
          <cell r="HE146">
            <v>3.529037374586746</v>
          </cell>
          <cell r="HF146">
            <v>3.0977800551205497</v>
          </cell>
          <cell r="HG146">
            <v>8.707283775631511</v>
          </cell>
          <cell r="HH146">
            <v>10.785847591162568</v>
          </cell>
          <cell r="HI146">
            <v>10.969795129713296</v>
          </cell>
          <cell r="HJ146" t="str">
            <v>---</v>
          </cell>
          <cell r="HK146">
            <v>10.969795129713296</v>
          </cell>
          <cell r="HL146">
            <v>10.921772748819542</v>
          </cell>
          <cell r="HM146">
            <v>11.546422235363691</v>
          </cell>
        </row>
        <row r="147">
          <cell r="GU147">
            <v>56</v>
          </cell>
          <cell r="GV147">
            <v>1.0446583556888118</v>
          </cell>
          <cell r="GW147">
            <v>1.0446583556888118</v>
          </cell>
          <cell r="GX147">
            <v>1.0446583556888118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1.685803562906927</v>
          </cell>
          <cell r="GW148">
            <v>1.6889012683908355</v>
          </cell>
          <cell r="GX148">
            <v>1.6889012683908355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1.6546879223386144</v>
          </cell>
          <cell r="HC148">
            <v>1.6577285732351732</v>
          </cell>
          <cell r="HD148">
            <v>1.6577285732351732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6.4178800994261005</v>
          </cell>
          <cell r="HI148">
            <v>6.429673111860349</v>
          </cell>
          <cell r="HJ148">
            <v>6.429673111860349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7.538517256905698</v>
          </cell>
          <cell r="GW149">
            <v>7.538517256905698</v>
          </cell>
          <cell r="GX149">
            <v>0.596252129471891</v>
          </cell>
          <cell r="GY149">
            <v>7.578636475510707</v>
          </cell>
          <cell r="GZ149">
            <v>9.421153408406196</v>
          </cell>
          <cell r="HA149">
            <v>2.4616986464376023</v>
          </cell>
          <cell r="HB149">
            <v>5.676746801053706</v>
          </cell>
          <cell r="HC149">
            <v>5.676746801053706</v>
          </cell>
          <cell r="HD149">
            <v>5.165024099571897</v>
          </cell>
          <cell r="HE149">
            <v>5.679703134253793</v>
          </cell>
          <cell r="HF149">
            <v>3.394661440883453</v>
          </cell>
          <cell r="HG149">
            <v>12.025504941472024</v>
          </cell>
          <cell r="HH149">
            <v>9.613652825903957</v>
          </cell>
          <cell r="HI149">
            <v>9.613652825903957</v>
          </cell>
          <cell r="HJ149">
            <v>15.502555366269167</v>
          </cell>
          <cell r="HK149">
            <v>9.579620969726802</v>
          </cell>
          <cell r="HL149">
            <v>8.576248945543162</v>
          </cell>
          <cell r="HM149">
            <v>12.366131191432396</v>
          </cell>
        </row>
        <row r="150">
          <cell r="GU150">
            <v>37</v>
          </cell>
          <cell r="GV150">
            <v>2.9142861225896177</v>
          </cell>
          <cell r="GW150">
            <v>2.927133479611194</v>
          </cell>
          <cell r="GX150">
            <v>2.4927908711783893</v>
          </cell>
          <cell r="GY150">
            <v>3.4491955665709373</v>
          </cell>
          <cell r="GZ150">
            <v>8.228858348059678</v>
          </cell>
          <cell r="HA150">
            <v>0.6794261179579488</v>
          </cell>
          <cell r="HB150">
            <v>2.8892932165597722</v>
          </cell>
          <cell r="HC150">
            <v>2.902780584619901</v>
          </cell>
          <cell r="HD150">
            <v>2.6392868179645954</v>
          </cell>
          <cell r="HE150">
            <v>3.2195364361215963</v>
          </cell>
          <cell r="HF150">
            <v>3.7339743932441936</v>
          </cell>
          <cell r="HG150">
            <v>2.9214244476961415</v>
          </cell>
          <cell r="HH150">
            <v>7.486705738325742</v>
          </cell>
          <cell r="HI150">
            <v>7.521656810990712</v>
          </cell>
          <cell r="HJ150">
            <v>7.387535711646537</v>
          </cell>
          <cell r="HK150">
            <v>7.682864898038859</v>
          </cell>
          <cell r="HL150">
            <v>14.468634252293755</v>
          </cell>
          <cell r="HM150">
            <v>3.7505756337122804</v>
          </cell>
        </row>
        <row r="151">
          <cell r="GU151">
            <v>14</v>
          </cell>
          <cell r="GV151">
            <v>2.484587760335608</v>
          </cell>
          <cell r="GW151">
            <v>2.5348106772712877</v>
          </cell>
          <cell r="GX151">
            <v>3.325207204022311</v>
          </cell>
          <cell r="GY151">
            <v>1.438808510638298</v>
          </cell>
          <cell r="GZ151">
            <v>5.947943929075487</v>
          </cell>
          <cell r="HA151">
            <v>0.54372956594115</v>
          </cell>
          <cell r="HB151">
            <v>5.402870587478095</v>
          </cell>
          <cell r="HC151">
            <v>5.529481649114811</v>
          </cell>
          <cell r="HD151">
            <v>4.962599702298216</v>
          </cell>
          <cell r="HE151">
            <v>6.348908547032463</v>
          </cell>
          <cell r="HF151">
            <v>1.906189821142327</v>
          </cell>
          <cell r="HG151">
            <v>7.257251596912701</v>
          </cell>
          <cell r="HH151">
            <v>11.77104868270066</v>
          </cell>
          <cell r="HI151">
            <v>12.046828835973553</v>
          </cell>
          <cell r="HJ151">
            <v>11.815416568465709</v>
          </cell>
          <cell r="HK151">
            <v>12.367716312056737</v>
          </cell>
          <cell r="HL151">
            <v>5.361816412940709</v>
          </cell>
          <cell r="HM151">
            <v>13.758411624225477</v>
          </cell>
        </row>
        <row r="152">
          <cell r="GU152">
            <v>49</v>
          </cell>
          <cell r="GV152">
            <v>1.7886291621768677</v>
          </cell>
          <cell r="GW152">
            <v>1.7986967281974433</v>
          </cell>
          <cell r="GX152">
            <v>2.164084237100199</v>
          </cell>
          <cell r="GY152">
            <v>0.5171502151147088</v>
          </cell>
          <cell r="GZ152">
            <v>1.4140410248023298</v>
          </cell>
          <cell r="HA152">
            <v>0.12841170264102794</v>
          </cell>
          <cell r="HB152">
            <v>1.3789468050123583</v>
          </cell>
          <cell r="HC152">
            <v>1.3872813005214777</v>
          </cell>
          <cell r="HD152">
            <v>1.5015014298825766</v>
          </cell>
          <cell r="HE152">
            <v>0.9752536510773232</v>
          </cell>
          <cell r="HF152">
            <v>0.6959187654884733</v>
          </cell>
          <cell r="HG152">
            <v>1.0963243743894382</v>
          </cell>
          <cell r="HH152">
            <v>3.5244065874273596</v>
          </cell>
          <cell r="HI152">
            <v>3.545708429571927</v>
          </cell>
          <cell r="HJ152">
            <v>4.043131943020111</v>
          </cell>
          <cell r="HK152">
            <v>1.751349459645546</v>
          </cell>
          <cell r="HL152">
            <v>3.0494977260861633</v>
          </cell>
          <cell r="HM152">
            <v>1.188694317441363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2.750624361351725</v>
          </cell>
          <cell r="GW155">
            <v>2.7951673440775897</v>
          </cell>
          <cell r="GX155">
            <v>2.2627838012959627</v>
          </cell>
          <cell r="GY155">
            <v>3.3875714562646</v>
          </cell>
          <cell r="GZ155">
            <v>7.415951312040364</v>
          </cell>
          <cell r="HA155">
            <v>2.451156529374404</v>
          </cell>
          <cell r="HB155">
            <v>6.841731206126586</v>
          </cell>
          <cell r="HC155">
            <v>6.9007035794967715</v>
          </cell>
          <cell r="HD155">
            <v>1.3400139045690616</v>
          </cell>
          <cell r="HE155">
            <v>12.527254622659632</v>
          </cell>
          <cell r="HF155">
            <v>1.7085835751720377</v>
          </cell>
          <cell r="HG155">
            <v>15.042102659863566</v>
          </cell>
          <cell r="HH155">
            <v>9.884734570182324</v>
          </cell>
          <cell r="HI155">
            <v>10.08486147946092</v>
          </cell>
          <cell r="HJ155">
            <v>2.5793478117136064</v>
          </cell>
          <cell r="HK155">
            <v>18.43654180680173</v>
          </cell>
          <cell r="HL155">
            <v>6.7086551030645865</v>
          </cell>
          <cell r="HM155">
            <v>21.16274156041003</v>
          </cell>
        </row>
        <row r="158">
          <cell r="GU158">
            <v>43</v>
          </cell>
          <cell r="GV158">
            <v>0.588523786169691</v>
          </cell>
          <cell r="GW158">
            <v>1.4275766016713092</v>
          </cell>
          <cell r="GX158">
            <v>1.4716439339554916</v>
          </cell>
          <cell r="GY158">
            <v>0</v>
          </cell>
          <cell r="GZ158">
            <v>0</v>
          </cell>
          <cell r="HA158" t="str">
            <v>---</v>
          </cell>
          <cell r="HB158">
            <v>0.017715100856704843</v>
          </cell>
          <cell r="HC158">
            <v>0.06289354551745077</v>
          </cell>
          <cell r="HD158">
            <v>0.06483088786156742</v>
          </cell>
          <cell r="HE158">
            <v>0</v>
          </cell>
          <cell r="HF158">
            <v>0</v>
          </cell>
          <cell r="HG158" t="str">
            <v>---</v>
          </cell>
          <cell r="HH158">
            <v>0.019617459538989704</v>
          </cell>
          <cell r="HI158">
            <v>0.06963788300835655</v>
          </cell>
          <cell r="HJ158">
            <v>0.07178750897343862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2.7154385822620544</v>
          </cell>
          <cell r="GW159">
            <v>2.7154385822620544</v>
          </cell>
          <cell r="GX159">
            <v>2.7154385822620544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0.953560660948419</v>
          </cell>
          <cell r="GW160">
            <v>1.1318357683201479</v>
          </cell>
          <cell r="GX160">
            <v>1.2675405670728186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8.90924813611611</v>
          </cell>
          <cell r="HI160">
            <v>11.006525379684703</v>
          </cell>
          <cell r="HJ160">
            <v>11.006525379684703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1.2422497785651019</v>
          </cell>
          <cell r="GW161">
            <v>1.7526475506286</v>
          </cell>
          <cell r="GX161">
            <v>1.7526475506286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0.8551094115147653</v>
          </cell>
          <cell r="GW162">
            <v>2.6768103691180616</v>
          </cell>
          <cell r="GX162">
            <v>2.6768103691180616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2.4636587053072936</v>
          </cell>
          <cell r="GW164">
            <v>2.5003668069617855</v>
          </cell>
          <cell r="GX164">
            <v>2.344880677096472</v>
          </cell>
          <cell r="GY164">
            <v>2.75831078762023</v>
          </cell>
          <cell r="GZ164">
            <v>6.195083652810179</v>
          </cell>
          <cell r="HA164">
            <v>0.9918146098147417</v>
          </cell>
          <cell r="HB164">
            <v>2.756109674044687</v>
          </cell>
          <cell r="HC164">
            <v>2.796239465795254</v>
          </cell>
          <cell r="HD164">
            <v>1.7476139711958578</v>
          </cell>
          <cell r="HE164">
            <v>4.473428111381799</v>
          </cell>
          <cell r="HF164">
            <v>2.3759282362055125</v>
          </cell>
          <cell r="HG164">
            <v>5.554948629449692</v>
          </cell>
          <cell r="HH164">
            <v>6.182142804780079</v>
          </cell>
          <cell r="HI164">
            <v>6.28557979330584</v>
          </cell>
          <cell r="HJ164">
            <v>5.130355253721094</v>
          </cell>
          <cell r="HK164">
            <v>8.177266888513463</v>
          </cell>
          <cell r="HL164">
            <v>8.137035073932568</v>
          </cell>
          <cell r="HM164">
            <v>8.197945981799833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2.7272398854378728</v>
          </cell>
          <cell r="HC174">
            <v>2.760536626631027</v>
          </cell>
          <cell r="HD174">
            <v>2.372480703891226</v>
          </cell>
          <cell r="HE174">
            <v>3.2963486465189797</v>
          </cell>
          <cell r="HF174">
            <v>2.955428382755998</v>
          </cell>
          <cell r="HG174">
            <v>3.4687919565659766</v>
          </cell>
          <cell r="HH174">
            <v>6.935978259908827</v>
          </cell>
          <cell r="HI174">
            <v>7.020560067340577</v>
          </cell>
          <cell r="HJ174">
            <v>6.820493960707254</v>
          </cell>
          <cell r="HK174">
            <v>7.294673316029465</v>
          </cell>
          <cell r="HL174">
            <v>10.907760109571976</v>
          </cell>
          <cell r="HM174">
            <v>5.4825862732105275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3.0771901208637504</v>
          </cell>
          <cell r="HC175">
            <v>3.1138267868713063</v>
          </cell>
          <cell r="HD175">
            <v>1.807138077952111</v>
          </cell>
          <cell r="HE175">
            <v>4.984287328508607</v>
          </cell>
          <cell r="HF175">
            <v>2.521009845100657</v>
          </cell>
          <cell r="HG175">
            <v>6.242072109711904</v>
          </cell>
          <cell r="HH175">
            <v>6.595794370795992</v>
          </cell>
          <cell r="HI175">
            <v>6.689852969069513</v>
          </cell>
          <cell r="HJ175">
            <v>5.089673156728112</v>
          </cell>
          <cell r="HK175">
            <v>9.070085704287422</v>
          </cell>
          <cell r="HL175">
            <v>9.283605614309593</v>
          </cell>
          <cell r="HM175">
            <v>8.961008497587281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2.2258486517746445</v>
          </cell>
          <cell r="HC176">
            <v>2.2614635851250338</v>
          </cell>
          <cell r="HD176">
            <v>1.9587426452648073</v>
          </cell>
          <cell r="HE176">
            <v>2.7557646136876772</v>
          </cell>
          <cell r="HF176">
            <v>2.4973579609937255</v>
          </cell>
          <cell r="HG176">
            <v>2.89903359081836</v>
          </cell>
          <cell r="HH176">
            <v>5.805360756687748</v>
          </cell>
          <cell r="HI176">
            <v>5.902945982613525</v>
          </cell>
          <cell r="HJ176">
            <v>5.797557851024402</v>
          </cell>
          <cell r="HK176">
            <v>6.0779388490910184</v>
          </cell>
          <cell r="HL176">
            <v>8.749605974095948</v>
          </cell>
          <cell r="HM176">
            <v>4.603400352570291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2.0886770049619754</v>
          </cell>
          <cell r="HC177">
            <v>2.11535440100931</v>
          </cell>
          <cell r="HD177">
            <v>1.9084647241829862</v>
          </cell>
          <cell r="HE177">
            <v>2.4407801029059475</v>
          </cell>
          <cell r="HF177">
            <v>2.654044478311409</v>
          </cell>
          <cell r="HG177">
            <v>2.305346525316039</v>
          </cell>
          <cell r="HH177">
            <v>5.69222517279712</v>
          </cell>
          <cell r="HI177">
            <v>5.7647051086708885</v>
          </cell>
          <cell r="HJ177">
            <v>5.673210913207029</v>
          </cell>
          <cell r="HK177">
            <v>5.912359771567931</v>
          </cell>
          <cell r="HL177">
            <v>9.705024410319025</v>
          </cell>
          <cell r="HM177">
            <v>3.502519487029667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2.590451091654681</v>
          </cell>
          <cell r="HC178">
            <v>2.6543889279126716</v>
          </cell>
          <cell r="HD178">
            <v>2.0871016152203032</v>
          </cell>
          <cell r="HE178">
            <v>3.6804764377007317</v>
          </cell>
          <cell r="HF178">
            <v>1.8194820694845644</v>
          </cell>
          <cell r="HG178">
            <v>4.346488202092302</v>
          </cell>
          <cell r="HH178">
            <v>6.107439483108217</v>
          </cell>
          <cell r="HI178">
            <v>6.277569211278953</v>
          </cell>
          <cell r="HJ178">
            <v>6.1214736339914335</v>
          </cell>
          <cell r="HK178">
            <v>6.55786436471598</v>
          </cell>
          <cell r="HL178">
            <v>4.6162116889306235</v>
          </cell>
          <cell r="HM178">
            <v>7.241135360914219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6.841731206126586</v>
          </cell>
          <cell r="HC179">
            <v>6.9007035794967715</v>
          </cell>
          <cell r="HD179">
            <v>1.3400139045690616</v>
          </cell>
          <cell r="HE179">
            <v>12.527254622659632</v>
          </cell>
          <cell r="HF179">
            <v>1.7085835751720377</v>
          </cell>
          <cell r="HG179">
            <v>15.042102659863566</v>
          </cell>
          <cell r="HH179">
            <v>9.884734570182324</v>
          </cell>
          <cell r="HI179">
            <v>10.08486147946092</v>
          </cell>
          <cell r="HJ179">
            <v>2.5793478117136064</v>
          </cell>
          <cell r="HK179">
            <v>18.43654180680173</v>
          </cell>
          <cell r="HL179">
            <v>6.7086551030645865</v>
          </cell>
          <cell r="HM179">
            <v>21.16274156041003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1.390190907502556</v>
          </cell>
          <cell r="HC180">
            <v>1.4081655846155081</v>
          </cell>
          <cell r="HD180">
            <v>1.0398833967703862</v>
          </cell>
          <cell r="HE180">
            <v>2.2949751981330295</v>
          </cell>
          <cell r="HF180">
            <v>2.208917658333411</v>
          </cell>
          <cell r="HG180">
            <v>2.378772239231681</v>
          </cell>
          <cell r="HH180">
            <v>4.162186292249292</v>
          </cell>
          <cell r="HI180">
            <v>4.216001652987315</v>
          </cell>
          <cell r="HJ180">
            <v>3.9623786277404287</v>
          </cell>
          <cell r="HK180">
            <v>4.826714633361826</v>
          </cell>
          <cell r="HL180">
            <v>5.974952165594017</v>
          </cell>
          <cell r="HM180">
            <v>3.7086376716191647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0.9636728382253363</v>
          </cell>
          <cell r="HC181">
            <v>0.9655489032758303</v>
          </cell>
          <cell r="HD181">
            <v>0.9093236753673101</v>
          </cell>
          <cell r="HE181">
            <v>1.1384396178319443</v>
          </cell>
          <cell r="HF181">
            <v>1.0272746223750504</v>
          </cell>
          <cell r="HG181">
            <v>1.1968591597776146</v>
          </cell>
          <cell r="HH181">
            <v>3.5980898455939485</v>
          </cell>
          <cell r="HI181">
            <v>3.6050943893123266</v>
          </cell>
          <cell r="HJ181">
            <v>3.854175373139865</v>
          </cell>
          <cell r="HK181">
            <v>2.839183243100756</v>
          </cell>
          <cell r="HL181">
            <v>4.243174279903821</v>
          </cell>
          <cell r="HM181">
            <v>2.1013550194181816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1.050638167367378</v>
          </cell>
          <cell r="HC182">
            <v>1.1985015817957796</v>
          </cell>
          <cell r="HD182">
            <v>1.0851411783189242</v>
          </cell>
          <cell r="HE182">
            <v>1.8300920102691858</v>
          </cell>
          <cell r="HF182">
            <v>2.561792045375227</v>
          </cell>
          <cell r="HG182">
            <v>0.5424188819905402</v>
          </cell>
          <cell r="HH182">
            <v>1.35354056225139</v>
          </cell>
          <cell r="HI182">
            <v>1.5440326419585175</v>
          </cell>
          <cell r="HJ182">
            <v>1.2314139905152448</v>
          </cell>
          <cell r="HK182">
            <v>3.2858499525166196</v>
          </cell>
          <cell r="HL182">
            <v>4.844587728212496</v>
          </cell>
          <cell r="HM182">
            <v>0.5426906355030681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4.111523487475955</v>
          </cell>
          <cell r="HC183">
            <v>4.121267221750851</v>
          </cell>
          <cell r="HD183">
            <v>2.3267013188825403</v>
          </cell>
          <cell r="HE183">
            <v>4.235496052778726</v>
          </cell>
          <cell r="HF183">
            <v>3.1112171190482876</v>
          </cell>
          <cell r="HG183">
            <v>7.167126888943226</v>
          </cell>
          <cell r="HH183">
            <v>8.015184492848494</v>
          </cell>
          <cell r="HI183">
            <v>8.034177371112367</v>
          </cell>
          <cell r="HJ183">
            <v>4.2143318951299005</v>
          </cell>
          <cell r="HK183">
            <v>8.277321122769415</v>
          </cell>
          <cell r="HL183">
            <v>7.489394236925369</v>
          </cell>
          <cell r="HM183">
            <v>10.331893130048538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1.8356468646781305</v>
          </cell>
          <cell r="HC184">
            <v>1.8370773143721926</v>
          </cell>
          <cell r="HD184">
            <v>1.8116545703381157</v>
          </cell>
          <cell r="HE184">
            <v>2.6793875527432753</v>
          </cell>
          <cell r="HF184">
            <v>2.481705496229811</v>
          </cell>
          <cell r="HG184">
            <v>3.1839610244548684</v>
          </cell>
          <cell r="HH184">
            <v>5.964065168545264</v>
          </cell>
          <cell r="HI184">
            <v>5.968712564425549</v>
          </cell>
          <cell r="HJ184">
            <v>6.048052422145014</v>
          </cell>
          <cell r="HK184">
            <v>3.3398525650669475</v>
          </cell>
          <cell r="HL184">
            <v>3.400477406926588</v>
          </cell>
          <cell r="HM184">
            <v>3.1851218469431384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0.0008441577931288008</v>
          </cell>
          <cell r="HC185">
            <v>0.001053345695920903</v>
          </cell>
          <cell r="HD185">
            <v>0.0010538731414130162</v>
          </cell>
          <cell r="HE185">
            <v>0</v>
          </cell>
          <cell r="HF185">
            <v>0</v>
          </cell>
          <cell r="HG185" t="str">
            <v>---</v>
          </cell>
          <cell r="HH185">
            <v>1.7828011573717006</v>
          </cell>
          <cell r="HI185">
            <v>2.2245812141290653</v>
          </cell>
          <cell r="HJ185">
            <v>2.225697645919165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1.1264543989090203</v>
          </cell>
          <cell r="HC186">
            <v>1.232332165927435</v>
          </cell>
          <cell r="HD186">
            <v>1.1214535894722786</v>
          </cell>
          <cell r="HE186">
            <v>1.8300920102691858</v>
          </cell>
          <cell r="HF186">
            <v>2.561792045375227</v>
          </cell>
          <cell r="HG186">
            <v>0.5424188819905402</v>
          </cell>
          <cell r="HH186">
            <v>1.4512136857024613</v>
          </cell>
          <cell r="HI186">
            <v>1.5876151335627993</v>
          </cell>
          <cell r="HJ186">
            <v>1.2726195114268426</v>
          </cell>
          <cell r="HK186">
            <v>3.2858499525166196</v>
          </cell>
          <cell r="HL186">
            <v>4.844587728212496</v>
          </cell>
          <cell r="HM186">
            <v>0.5426906355030681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1.41219736712185</v>
          </cell>
          <cell r="HC188">
            <v>1.4852439769321917</v>
          </cell>
          <cell r="HD188">
            <v>1.4451164453856946</v>
          </cell>
          <cell r="HE188">
            <v>2.05862887403752</v>
          </cell>
          <cell r="HF188">
            <v>2.535480068009547</v>
          </cell>
          <cell r="HG188">
            <v>1.1338463089469442</v>
          </cell>
          <cell r="HH188">
            <v>4.081237940404651</v>
          </cell>
          <cell r="HI188">
            <v>4.292340051652068</v>
          </cell>
          <cell r="HJ188">
            <v>4.361914030005857</v>
          </cell>
          <cell r="HK188">
            <v>3.298161627017081</v>
          </cell>
          <cell r="HL188">
            <v>4.4139241599723595</v>
          </cell>
          <cell r="HM188">
            <v>1.1343240720798335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8.2812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810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811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812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2" t="s">
        <v>827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64"/>
    </row>
    <row r="6" spans="1:10" ht="12.75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 t="s">
        <v>255</v>
      </c>
      <c r="D7" s="202"/>
      <c r="E7" s="202"/>
      <c r="F7" s="202"/>
      <c r="G7" s="202"/>
      <c r="H7" s="202"/>
      <c r="I7" s="202"/>
      <c r="J7" s="20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22" t="s">
        <v>187</v>
      </c>
      <c r="B9" s="422" t="s">
        <v>129</v>
      </c>
      <c r="C9" s="422" t="s">
        <v>130</v>
      </c>
      <c r="D9" s="422" t="s">
        <v>131</v>
      </c>
      <c r="E9" s="422" t="s">
        <v>256</v>
      </c>
      <c r="F9" s="422" t="s">
        <v>133</v>
      </c>
      <c r="G9" s="422" t="s">
        <v>134</v>
      </c>
      <c r="H9" s="422" t="s">
        <v>257</v>
      </c>
      <c r="I9" s="422" t="s">
        <v>136</v>
      </c>
      <c r="J9" s="422" t="s">
        <v>137</v>
      </c>
    </row>
    <row r="10" spans="1:10" ht="12.75">
      <c r="A10" s="447"/>
      <c r="B10" s="447"/>
      <c r="C10" s="447"/>
      <c r="D10" s="447"/>
      <c r="E10" s="447"/>
      <c r="F10" s="447" t="s">
        <v>258</v>
      </c>
      <c r="G10" s="447" t="s">
        <v>259</v>
      </c>
      <c r="H10" s="447"/>
      <c r="I10" s="447"/>
      <c r="J10" s="447"/>
    </row>
    <row r="11" spans="1:10" ht="12.75" customHeight="1">
      <c r="A11" s="449"/>
      <c r="B11" s="449"/>
      <c r="C11" s="449"/>
      <c r="D11" s="449"/>
      <c r="E11" s="449"/>
      <c r="F11" s="449"/>
      <c r="G11" s="449" t="s">
        <v>260</v>
      </c>
      <c r="H11" s="449"/>
      <c r="I11" s="449"/>
      <c r="J11" s="449"/>
    </row>
    <row r="12" spans="1:10" ht="12.75">
      <c r="A12" s="202"/>
      <c r="B12" s="202"/>
      <c r="C12" s="202"/>
      <c r="D12" s="202"/>
      <c r="E12" s="202"/>
      <c r="F12" s="202"/>
      <c r="G12" s="202"/>
      <c r="H12" s="202"/>
      <c r="I12" s="202"/>
      <c r="J12" s="229"/>
    </row>
    <row r="13" spans="1:10" ht="13.5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29"/>
    </row>
    <row r="14" spans="1:10" ht="12.75">
      <c r="A14" s="204" t="s">
        <v>198</v>
      </c>
      <c r="B14" s="205">
        <v>163557</v>
      </c>
      <c r="C14" s="205">
        <v>-113904</v>
      </c>
      <c r="D14" s="205">
        <v>49653</v>
      </c>
      <c r="E14" s="205">
        <v>25604</v>
      </c>
      <c r="F14" s="205">
        <v>29175</v>
      </c>
      <c r="G14" s="205">
        <v>1497</v>
      </c>
      <c r="H14" s="205">
        <v>621</v>
      </c>
      <c r="I14" s="205">
        <v>-2880</v>
      </c>
      <c r="J14" s="206">
        <v>103670</v>
      </c>
    </row>
    <row r="15" spans="1:10" ht="12.75">
      <c r="A15" s="207" t="s">
        <v>199</v>
      </c>
      <c r="B15" s="208">
        <v>435065</v>
      </c>
      <c r="C15" s="208">
        <v>-311196</v>
      </c>
      <c r="D15" s="208">
        <v>123869</v>
      </c>
      <c r="E15" s="208">
        <v>40881</v>
      </c>
      <c r="F15" s="208">
        <v>10302</v>
      </c>
      <c r="G15" s="208">
        <v>54395</v>
      </c>
      <c r="H15" s="208">
        <v>15590</v>
      </c>
      <c r="I15" s="208">
        <v>5379</v>
      </c>
      <c r="J15" s="209">
        <v>250416</v>
      </c>
    </row>
    <row r="16" spans="1:10" ht="12.75">
      <c r="A16" s="207" t="s">
        <v>200</v>
      </c>
      <c r="B16" s="208">
        <v>39373</v>
      </c>
      <c r="C16" s="208">
        <v>-31348</v>
      </c>
      <c r="D16" s="208">
        <v>8025</v>
      </c>
      <c r="E16" s="208">
        <v>1198</v>
      </c>
      <c r="F16" s="208">
        <v>9819</v>
      </c>
      <c r="G16" s="208">
        <v>4056</v>
      </c>
      <c r="H16" s="208">
        <v>725</v>
      </c>
      <c r="I16" s="208">
        <v>-319</v>
      </c>
      <c r="J16" s="209">
        <v>23504</v>
      </c>
    </row>
    <row r="17" spans="1:10" ht="12.75">
      <c r="A17" s="207" t="s">
        <v>201</v>
      </c>
      <c r="B17" s="208">
        <v>1365328</v>
      </c>
      <c r="C17" s="208">
        <v>-583726</v>
      </c>
      <c r="D17" s="208">
        <v>781602</v>
      </c>
      <c r="E17" s="208">
        <v>252170</v>
      </c>
      <c r="F17" s="208">
        <v>23256</v>
      </c>
      <c r="G17" s="208">
        <v>28318</v>
      </c>
      <c r="H17" s="208">
        <v>33761</v>
      </c>
      <c r="I17" s="208">
        <v>-27448</v>
      </c>
      <c r="J17" s="209">
        <v>1091659</v>
      </c>
    </row>
    <row r="18" spans="1:10" ht="12.75">
      <c r="A18" s="207" t="s">
        <v>202</v>
      </c>
      <c r="B18" s="208">
        <v>925646</v>
      </c>
      <c r="C18" s="208">
        <v>-437210</v>
      </c>
      <c r="D18" s="208">
        <v>488436</v>
      </c>
      <c r="E18" s="208">
        <v>155493</v>
      </c>
      <c r="F18" s="208">
        <v>21337</v>
      </c>
      <c r="G18" s="208">
        <v>61523</v>
      </c>
      <c r="H18" s="208">
        <v>31094</v>
      </c>
      <c r="I18" s="208">
        <v>-10191</v>
      </c>
      <c r="J18" s="209">
        <v>747692</v>
      </c>
    </row>
    <row r="19" spans="1:10" ht="12.75">
      <c r="A19" s="210" t="s">
        <v>203</v>
      </c>
      <c r="B19" s="211">
        <v>926</v>
      </c>
      <c r="C19" s="211">
        <v>-52</v>
      </c>
      <c r="D19" s="211">
        <v>874</v>
      </c>
      <c r="E19" s="211">
        <v>43</v>
      </c>
      <c r="F19" s="211">
        <v>0</v>
      </c>
      <c r="G19" s="211">
        <v>-17</v>
      </c>
      <c r="H19" s="211">
        <v>0</v>
      </c>
      <c r="I19" s="211">
        <v>10</v>
      </c>
      <c r="J19" s="212">
        <v>910</v>
      </c>
    </row>
    <row r="20" spans="1:10" ht="12.75">
      <c r="A20" s="210" t="s">
        <v>204</v>
      </c>
      <c r="B20" s="211">
        <v>1046639</v>
      </c>
      <c r="C20" s="211">
        <v>-531305</v>
      </c>
      <c r="D20" s="211">
        <v>515334</v>
      </c>
      <c r="E20" s="211">
        <v>149321</v>
      </c>
      <c r="F20" s="211">
        <v>63382</v>
      </c>
      <c r="G20" s="211">
        <v>6907</v>
      </c>
      <c r="H20" s="211">
        <v>38324</v>
      </c>
      <c r="I20" s="211">
        <v>113</v>
      </c>
      <c r="J20" s="212">
        <v>773381</v>
      </c>
    </row>
    <row r="21" spans="1:10" ht="12.75">
      <c r="A21" s="210" t="s">
        <v>205</v>
      </c>
      <c r="B21" s="211">
        <v>1344</v>
      </c>
      <c r="C21" s="211">
        <v>-466</v>
      </c>
      <c r="D21" s="211">
        <v>878</v>
      </c>
      <c r="E21" s="211">
        <v>124</v>
      </c>
      <c r="F21" s="211">
        <v>2926</v>
      </c>
      <c r="G21" s="211">
        <v>-1586</v>
      </c>
      <c r="H21" s="211">
        <v>12</v>
      </c>
      <c r="I21" s="211">
        <v>24</v>
      </c>
      <c r="J21" s="212">
        <v>2378</v>
      </c>
    </row>
    <row r="22" spans="1:10" ht="12.75">
      <c r="A22" s="210" t="s">
        <v>206</v>
      </c>
      <c r="B22" s="211">
        <v>140189</v>
      </c>
      <c r="C22" s="211">
        <v>-51784</v>
      </c>
      <c r="D22" s="211">
        <v>88405</v>
      </c>
      <c r="E22" s="211">
        <v>9778</v>
      </c>
      <c r="F22" s="211">
        <v>5431</v>
      </c>
      <c r="G22" s="211">
        <v>1178</v>
      </c>
      <c r="H22" s="211">
        <v>6802</v>
      </c>
      <c r="I22" s="211">
        <v>-3714</v>
      </c>
      <c r="J22" s="212">
        <v>107880</v>
      </c>
    </row>
    <row r="23" spans="1:10" ht="12.75">
      <c r="A23" s="210" t="s">
        <v>207</v>
      </c>
      <c r="B23" s="211">
        <v>53564</v>
      </c>
      <c r="C23" s="211">
        <v>-39453</v>
      </c>
      <c r="D23" s="211">
        <v>14111</v>
      </c>
      <c r="E23" s="211">
        <v>2673</v>
      </c>
      <c r="F23" s="211">
        <v>7745</v>
      </c>
      <c r="G23" s="211">
        <v>1743</v>
      </c>
      <c r="H23" s="211">
        <v>494</v>
      </c>
      <c r="I23" s="211">
        <v>304</v>
      </c>
      <c r="J23" s="212">
        <v>27070</v>
      </c>
    </row>
    <row r="24" spans="1:10" ht="12.75">
      <c r="A24" s="213" t="s">
        <v>208</v>
      </c>
      <c r="B24" s="208">
        <v>272196</v>
      </c>
      <c r="C24" s="208">
        <v>-157363</v>
      </c>
      <c r="D24" s="208">
        <v>114833</v>
      </c>
      <c r="E24" s="208">
        <v>32628</v>
      </c>
      <c r="F24" s="208">
        <v>13508</v>
      </c>
      <c r="G24" s="208">
        <v>15256</v>
      </c>
      <c r="H24" s="208">
        <v>5524</v>
      </c>
      <c r="I24" s="208">
        <v>-1876</v>
      </c>
      <c r="J24" s="209">
        <v>179873</v>
      </c>
    </row>
    <row r="25" spans="1:10" ht="12.75">
      <c r="A25" s="207" t="s">
        <v>209</v>
      </c>
      <c r="B25" s="208">
        <v>27653</v>
      </c>
      <c r="C25" s="208">
        <v>-9494</v>
      </c>
      <c r="D25" s="208">
        <v>18159</v>
      </c>
      <c r="E25" s="208">
        <v>1784</v>
      </c>
      <c r="F25" s="208">
        <v>100</v>
      </c>
      <c r="G25" s="208">
        <v>-2</v>
      </c>
      <c r="H25" s="208">
        <v>3385</v>
      </c>
      <c r="I25" s="208">
        <v>-1056</v>
      </c>
      <c r="J25" s="209">
        <v>22370</v>
      </c>
    </row>
    <row r="26" spans="1:10" ht="12.75">
      <c r="A26" s="207" t="s">
        <v>210</v>
      </c>
      <c r="B26" s="208">
        <v>12688</v>
      </c>
      <c r="C26" s="208">
        <v>-19399</v>
      </c>
      <c r="D26" s="208">
        <v>-6711</v>
      </c>
      <c r="E26" s="208">
        <v>7749</v>
      </c>
      <c r="F26" s="208">
        <v>13207</v>
      </c>
      <c r="G26" s="208">
        <v>3893</v>
      </c>
      <c r="H26" s="208">
        <v>0</v>
      </c>
      <c r="I26" s="208">
        <v>304</v>
      </c>
      <c r="J26" s="209">
        <v>18442</v>
      </c>
    </row>
    <row r="27" spans="1:10" ht="12.75">
      <c r="A27" s="207" t="s">
        <v>211</v>
      </c>
      <c r="B27" s="208">
        <v>36712</v>
      </c>
      <c r="C27" s="208">
        <v>-10423</v>
      </c>
      <c r="D27" s="208">
        <v>26289</v>
      </c>
      <c r="E27" s="208">
        <v>6737</v>
      </c>
      <c r="F27" s="208">
        <v>1713</v>
      </c>
      <c r="G27" s="208">
        <v>-7</v>
      </c>
      <c r="H27" s="208">
        <v>3953</v>
      </c>
      <c r="I27" s="208">
        <v>209</v>
      </c>
      <c r="J27" s="209">
        <v>38894</v>
      </c>
    </row>
    <row r="28" spans="1:10" ht="12.75">
      <c r="A28" s="207" t="s">
        <v>212</v>
      </c>
      <c r="B28" s="208">
        <v>1565240</v>
      </c>
      <c r="C28" s="208">
        <v>-702270</v>
      </c>
      <c r="D28" s="208">
        <v>862970</v>
      </c>
      <c r="E28" s="208">
        <v>228012</v>
      </c>
      <c r="F28" s="208">
        <v>-42666</v>
      </c>
      <c r="G28" s="208">
        <v>111773</v>
      </c>
      <c r="H28" s="208">
        <v>26090</v>
      </c>
      <c r="I28" s="208">
        <v>-34510</v>
      </c>
      <c r="J28" s="209">
        <v>1151669</v>
      </c>
    </row>
    <row r="29" spans="1:10" ht="12.75">
      <c r="A29" s="210" t="s">
        <v>213</v>
      </c>
      <c r="B29" s="211">
        <v>189552</v>
      </c>
      <c r="C29" s="211">
        <v>-133788</v>
      </c>
      <c r="D29" s="211">
        <v>55764</v>
      </c>
      <c r="E29" s="211">
        <v>23966</v>
      </c>
      <c r="F29" s="211">
        <v>24208</v>
      </c>
      <c r="G29" s="211">
        <v>3885</v>
      </c>
      <c r="H29" s="211">
        <v>1592</v>
      </c>
      <c r="I29" s="211">
        <v>325</v>
      </c>
      <c r="J29" s="212">
        <v>109740</v>
      </c>
    </row>
    <row r="30" spans="1:10" ht="12.75">
      <c r="A30" s="210" t="s">
        <v>214</v>
      </c>
      <c r="B30" s="211">
        <v>603560</v>
      </c>
      <c r="C30" s="211">
        <v>-401590</v>
      </c>
      <c r="D30" s="211">
        <v>201970</v>
      </c>
      <c r="E30" s="211">
        <v>66370</v>
      </c>
      <c r="F30" s="211">
        <v>47221</v>
      </c>
      <c r="G30" s="211">
        <v>28497</v>
      </c>
      <c r="H30" s="211">
        <v>12271</v>
      </c>
      <c r="I30" s="211">
        <v>-6493</v>
      </c>
      <c r="J30" s="212">
        <v>349836</v>
      </c>
    </row>
    <row r="31" spans="1:10" ht="12.75">
      <c r="A31" s="210" t="s">
        <v>215</v>
      </c>
      <c r="B31" s="211">
        <v>658</v>
      </c>
      <c r="C31" s="211">
        <v>-10733</v>
      </c>
      <c r="D31" s="211">
        <v>-10075</v>
      </c>
      <c r="E31" s="211">
        <v>-554</v>
      </c>
      <c r="F31" s="211">
        <v>17605</v>
      </c>
      <c r="G31" s="211">
        <v>-2685</v>
      </c>
      <c r="H31" s="211">
        <v>0</v>
      </c>
      <c r="I31" s="211">
        <v>1787</v>
      </c>
      <c r="J31" s="212">
        <v>6078</v>
      </c>
    </row>
    <row r="32" spans="1:10" ht="12.75">
      <c r="A32" s="210" t="s">
        <v>216</v>
      </c>
      <c r="B32" s="211">
        <v>4292</v>
      </c>
      <c r="C32" s="211">
        <v>-1465</v>
      </c>
      <c r="D32" s="211">
        <v>2827</v>
      </c>
      <c r="E32" s="211">
        <v>658</v>
      </c>
      <c r="F32" s="211">
        <v>0</v>
      </c>
      <c r="G32" s="211">
        <v>-11028</v>
      </c>
      <c r="H32" s="211">
        <v>0</v>
      </c>
      <c r="I32" s="211">
        <v>-428</v>
      </c>
      <c r="J32" s="212">
        <v>-7971</v>
      </c>
    </row>
    <row r="33" spans="1:10" ht="12.75">
      <c r="A33" s="207" t="s">
        <v>217</v>
      </c>
      <c r="B33" s="208">
        <v>31213</v>
      </c>
      <c r="C33" s="208">
        <v>-22509</v>
      </c>
      <c r="D33" s="208">
        <v>8704</v>
      </c>
      <c r="E33" s="208">
        <v>710</v>
      </c>
      <c r="F33" s="208">
        <v>-560</v>
      </c>
      <c r="G33" s="208">
        <v>6537</v>
      </c>
      <c r="H33" s="208">
        <v>6</v>
      </c>
      <c r="I33" s="208">
        <v>-34</v>
      </c>
      <c r="J33" s="209">
        <v>15363</v>
      </c>
    </row>
    <row r="34" spans="1:10" ht="12.75">
      <c r="A34" s="207" t="s">
        <v>218</v>
      </c>
      <c r="B34" s="208">
        <v>4174</v>
      </c>
      <c r="C34" s="208">
        <v>-1541</v>
      </c>
      <c r="D34" s="208">
        <v>2633</v>
      </c>
      <c r="E34" s="208">
        <v>197</v>
      </c>
      <c r="F34" s="208">
        <v>17930</v>
      </c>
      <c r="G34" s="208">
        <v>-2574</v>
      </c>
      <c r="H34" s="208">
        <v>0</v>
      </c>
      <c r="I34" s="208">
        <v>-108</v>
      </c>
      <c r="J34" s="209">
        <v>18078</v>
      </c>
    </row>
    <row r="35" spans="1:10" ht="12.75">
      <c r="A35" s="207" t="s">
        <v>219</v>
      </c>
      <c r="B35" s="208">
        <v>31315</v>
      </c>
      <c r="C35" s="208">
        <v>-9459</v>
      </c>
      <c r="D35" s="208">
        <v>21856</v>
      </c>
      <c r="E35" s="208">
        <v>568</v>
      </c>
      <c r="F35" s="208">
        <v>-3796</v>
      </c>
      <c r="G35" s="208">
        <v>-1269</v>
      </c>
      <c r="H35" s="208">
        <v>111</v>
      </c>
      <c r="I35" s="208">
        <v>-59</v>
      </c>
      <c r="J35" s="209">
        <v>17411</v>
      </c>
    </row>
    <row r="36" spans="1:10" ht="12.75">
      <c r="A36" s="213" t="s">
        <v>220</v>
      </c>
      <c r="B36" s="208">
        <v>336489</v>
      </c>
      <c r="C36" s="208">
        <v>-182512</v>
      </c>
      <c r="D36" s="208">
        <v>153977</v>
      </c>
      <c r="E36" s="208">
        <v>35925</v>
      </c>
      <c r="F36" s="208">
        <v>-2702</v>
      </c>
      <c r="G36" s="208">
        <v>27481</v>
      </c>
      <c r="H36" s="208">
        <v>20791</v>
      </c>
      <c r="I36" s="208">
        <v>5249</v>
      </c>
      <c r="J36" s="209">
        <v>240721</v>
      </c>
    </row>
    <row r="37" spans="1:10" ht="13.5" thickBot="1">
      <c r="A37" s="214" t="s">
        <v>221</v>
      </c>
      <c r="B37" s="215">
        <v>2530</v>
      </c>
      <c r="C37" s="215">
        <v>-941</v>
      </c>
      <c r="D37" s="215">
        <v>1589</v>
      </c>
      <c r="E37" s="215">
        <v>483</v>
      </c>
      <c r="F37" s="215">
        <v>-375</v>
      </c>
      <c r="G37" s="215">
        <v>1314</v>
      </c>
      <c r="H37" s="215">
        <v>0</v>
      </c>
      <c r="I37" s="215">
        <v>3</v>
      </c>
      <c r="J37" s="216">
        <v>3014</v>
      </c>
    </row>
    <row r="38" spans="1:10" ht="13.5" thickBot="1">
      <c r="A38" s="217"/>
      <c r="J38" s="165"/>
    </row>
    <row r="39" spans="1:10" ht="13.5" thickBot="1">
      <c r="A39" s="218" t="s">
        <v>0</v>
      </c>
      <c r="B39" s="219">
        <v>7289903</v>
      </c>
      <c r="C39" s="219">
        <v>-3763931</v>
      </c>
      <c r="D39" s="219">
        <v>3525972</v>
      </c>
      <c r="E39" s="219">
        <v>1042518</v>
      </c>
      <c r="F39" s="219">
        <v>258766</v>
      </c>
      <c r="G39" s="219">
        <v>339085</v>
      </c>
      <c r="H39" s="219">
        <v>201146</v>
      </c>
      <c r="I39" s="219">
        <v>-75409</v>
      </c>
      <c r="J39" s="219">
        <v>5292078</v>
      </c>
    </row>
    <row r="40" spans="1:10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</row>
    <row r="42" spans="1:10" s="136" customFormat="1" ht="12.75">
      <c r="A42" s="222"/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7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73" r:id="rId2"/>
  <headerFooter alignWithMargins="0">
    <oddFooter>&amp;L- &amp;P -&amp;R&amp;8&amp;D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2" t="s">
        <v>826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7"/>
      <c r="S4" s="427"/>
      <c r="T4" s="427"/>
      <c r="U4" s="428"/>
    </row>
    <row r="5" spans="1:21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2"/>
    </row>
    <row r="6" spans="1:21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22" t="s">
        <v>187</v>
      </c>
      <c r="B9" s="422" t="s">
        <v>137</v>
      </c>
      <c r="C9" s="456" t="s">
        <v>262</v>
      </c>
      <c r="D9" s="465"/>
      <c r="E9" s="465"/>
      <c r="F9" s="465"/>
      <c r="G9" s="457"/>
      <c r="H9" s="422" t="s">
        <v>144</v>
      </c>
      <c r="I9" s="422" t="s">
        <v>145</v>
      </c>
      <c r="J9" s="422" t="s">
        <v>263</v>
      </c>
      <c r="K9" s="422" t="s">
        <v>147</v>
      </c>
      <c r="L9" s="422" t="s">
        <v>148</v>
      </c>
      <c r="M9" s="422" t="s">
        <v>264</v>
      </c>
      <c r="N9" s="165"/>
      <c r="O9" s="422" t="s">
        <v>150</v>
      </c>
      <c r="P9" s="165"/>
      <c r="Q9" s="422" t="s">
        <v>151</v>
      </c>
      <c r="S9" s="438" t="s">
        <v>265</v>
      </c>
      <c r="T9" s="439"/>
      <c r="U9" s="440"/>
    </row>
    <row r="10" spans="1:21" ht="30" customHeight="1">
      <c r="A10" s="447"/>
      <c r="B10" s="447" t="s">
        <v>267</v>
      </c>
      <c r="C10" s="422" t="s">
        <v>227</v>
      </c>
      <c r="D10" s="422" t="s">
        <v>268</v>
      </c>
      <c r="E10" s="422" t="s">
        <v>252</v>
      </c>
      <c r="F10" s="422" t="s">
        <v>269</v>
      </c>
      <c r="G10" s="422" t="s">
        <v>142</v>
      </c>
      <c r="H10" s="447"/>
      <c r="I10" s="447" t="s">
        <v>267</v>
      </c>
      <c r="J10" s="447"/>
      <c r="K10" s="447"/>
      <c r="L10" s="447"/>
      <c r="M10" s="447" t="s">
        <v>267</v>
      </c>
      <c r="N10" s="165"/>
      <c r="O10" s="447"/>
      <c r="P10" s="165"/>
      <c r="Q10" s="447"/>
      <c r="S10" s="422" t="s">
        <v>152</v>
      </c>
      <c r="T10" s="422" t="s">
        <v>270</v>
      </c>
      <c r="U10" s="422" t="s">
        <v>271</v>
      </c>
    </row>
    <row r="11" spans="1:21" ht="22.5" customHeight="1">
      <c r="A11" s="449"/>
      <c r="B11" s="449" t="s">
        <v>272</v>
      </c>
      <c r="C11" s="449"/>
      <c r="D11" s="449"/>
      <c r="E11" s="449"/>
      <c r="F11" s="449"/>
      <c r="G11" s="449"/>
      <c r="H11" s="449"/>
      <c r="I11" s="449" t="s">
        <v>272</v>
      </c>
      <c r="J11" s="449"/>
      <c r="K11" s="449"/>
      <c r="L11" s="449"/>
      <c r="M11" s="449" t="s">
        <v>272</v>
      </c>
      <c r="N11" s="165"/>
      <c r="O11" s="449"/>
      <c r="P11" s="165"/>
      <c r="Q11" s="449"/>
      <c r="S11" s="449"/>
      <c r="T11" s="449"/>
      <c r="U11" s="449"/>
    </row>
    <row r="12" spans="1:21" ht="12.75">
      <c r="A12" s="202"/>
      <c r="B12" s="229"/>
      <c r="C12" s="202"/>
      <c r="D12" s="202"/>
      <c r="E12" s="202"/>
      <c r="F12" s="202"/>
      <c r="G12" s="202"/>
      <c r="H12" s="202"/>
      <c r="I12" s="229"/>
      <c r="J12" s="202"/>
      <c r="K12" s="229"/>
      <c r="L12" s="202"/>
      <c r="M12" s="229"/>
      <c r="N12" s="165"/>
      <c r="O12" s="229"/>
      <c r="Q12" s="229"/>
      <c r="S12" s="229"/>
      <c r="T12" s="229"/>
      <c r="U12" s="229"/>
    </row>
    <row r="13" spans="1:21" ht="13.5" thickBot="1">
      <c r="A13" s="202"/>
      <c r="B13" s="229"/>
      <c r="C13" s="202"/>
      <c r="D13" s="202"/>
      <c r="E13" s="202"/>
      <c r="F13" s="202"/>
      <c r="G13" s="202"/>
      <c r="H13" s="202"/>
      <c r="I13" s="229"/>
      <c r="J13" s="202"/>
      <c r="K13" s="229"/>
      <c r="L13" s="202"/>
      <c r="M13" s="229"/>
      <c r="N13" s="165"/>
      <c r="O13" s="229"/>
      <c r="Q13" s="229"/>
      <c r="S13" s="229"/>
      <c r="T13" s="229"/>
      <c r="U13" s="229"/>
    </row>
    <row r="14" spans="1:21" ht="12.75">
      <c r="A14" s="204" t="s">
        <v>198</v>
      </c>
      <c r="B14" s="206">
        <v>103670</v>
      </c>
      <c r="C14" s="206">
        <v>-5244</v>
      </c>
      <c r="D14" s="205">
        <v>-2749</v>
      </c>
      <c r="E14" s="205">
        <v>-1724</v>
      </c>
      <c r="F14" s="205">
        <v>-771</v>
      </c>
      <c r="G14" s="205">
        <v>0</v>
      </c>
      <c r="H14" s="205">
        <v>-51059</v>
      </c>
      <c r="I14" s="206">
        <v>47367</v>
      </c>
      <c r="J14" s="205">
        <v>92</v>
      </c>
      <c r="K14" s="206">
        <v>47459</v>
      </c>
      <c r="L14" s="205">
        <v>-6887</v>
      </c>
      <c r="M14" s="206">
        <v>40572</v>
      </c>
      <c r="O14" s="205">
        <v>40569</v>
      </c>
      <c r="Q14" s="205">
        <v>3</v>
      </c>
      <c r="S14" s="205">
        <v>2105</v>
      </c>
      <c r="T14" s="205">
        <v>30672</v>
      </c>
      <c r="U14" s="205">
        <v>-4623</v>
      </c>
    </row>
    <row r="15" spans="1:21" ht="12.75">
      <c r="A15" s="207" t="s">
        <v>199</v>
      </c>
      <c r="B15" s="209">
        <v>250416</v>
      </c>
      <c r="C15" s="209">
        <v>-53394</v>
      </c>
      <c r="D15" s="208">
        <v>-62918</v>
      </c>
      <c r="E15" s="208">
        <v>7684</v>
      </c>
      <c r="F15" s="208">
        <v>1840</v>
      </c>
      <c r="G15" s="208">
        <v>0</v>
      </c>
      <c r="H15" s="208">
        <v>-138160</v>
      </c>
      <c r="I15" s="209">
        <v>58862</v>
      </c>
      <c r="J15" s="208">
        <v>301</v>
      </c>
      <c r="K15" s="209">
        <v>59163</v>
      </c>
      <c r="L15" s="208">
        <v>-4961</v>
      </c>
      <c r="M15" s="209">
        <v>54202</v>
      </c>
      <c r="O15" s="208">
        <v>54172</v>
      </c>
      <c r="Q15" s="208">
        <v>30</v>
      </c>
      <c r="S15" s="208">
        <v>58878</v>
      </c>
      <c r="T15" s="208">
        <v>64697</v>
      </c>
      <c r="U15" s="208">
        <v>-37804</v>
      </c>
    </row>
    <row r="16" spans="1:21" ht="12.75">
      <c r="A16" s="207" t="s">
        <v>200</v>
      </c>
      <c r="B16" s="209">
        <v>23504</v>
      </c>
      <c r="C16" s="209">
        <v>-4265</v>
      </c>
      <c r="D16" s="208">
        <v>-4196</v>
      </c>
      <c r="E16" s="208">
        <v>0</v>
      </c>
      <c r="F16" s="208">
        <v>-69</v>
      </c>
      <c r="G16" s="208">
        <v>0</v>
      </c>
      <c r="H16" s="208">
        <v>-11888</v>
      </c>
      <c r="I16" s="209">
        <v>7351</v>
      </c>
      <c r="J16" s="208">
        <v>1</v>
      </c>
      <c r="K16" s="209">
        <v>7352</v>
      </c>
      <c r="L16" s="208">
        <v>-908</v>
      </c>
      <c r="M16" s="209">
        <v>6444</v>
      </c>
      <c r="O16" s="208">
        <v>6445</v>
      </c>
      <c r="Q16" s="208">
        <v>-1</v>
      </c>
      <c r="S16" s="208">
        <v>2908</v>
      </c>
      <c r="T16" s="208">
        <v>13875</v>
      </c>
      <c r="U16" s="208">
        <v>-3540</v>
      </c>
    </row>
    <row r="17" spans="1:21" ht="12.75">
      <c r="A17" s="207" t="s">
        <v>201</v>
      </c>
      <c r="B17" s="209">
        <v>1091659</v>
      </c>
      <c r="C17" s="209">
        <v>-183380</v>
      </c>
      <c r="D17" s="208">
        <v>-178859</v>
      </c>
      <c r="E17" s="208">
        <v>-2271</v>
      </c>
      <c r="F17" s="208">
        <v>-2250</v>
      </c>
      <c r="G17" s="208">
        <v>0</v>
      </c>
      <c r="H17" s="208">
        <v>-486830</v>
      </c>
      <c r="I17" s="209">
        <v>421449</v>
      </c>
      <c r="J17" s="208">
        <v>692</v>
      </c>
      <c r="K17" s="209">
        <v>422141</v>
      </c>
      <c r="L17" s="208">
        <v>-38598</v>
      </c>
      <c r="M17" s="209">
        <v>383543</v>
      </c>
      <c r="O17" s="208">
        <v>383542</v>
      </c>
      <c r="Q17" s="208">
        <v>1</v>
      </c>
      <c r="S17" s="208">
        <v>151816</v>
      </c>
      <c r="T17" s="208">
        <v>51574</v>
      </c>
      <c r="U17" s="208">
        <v>-149619</v>
      </c>
    </row>
    <row r="18" spans="1:21" ht="12.75">
      <c r="A18" s="207" t="s">
        <v>202</v>
      </c>
      <c r="B18" s="209">
        <v>747692</v>
      </c>
      <c r="C18" s="209">
        <v>-152526</v>
      </c>
      <c r="D18" s="208">
        <v>-150833</v>
      </c>
      <c r="E18" s="208">
        <v>2324</v>
      </c>
      <c r="F18" s="208">
        <v>-4017</v>
      </c>
      <c r="G18" s="208">
        <v>0</v>
      </c>
      <c r="H18" s="208">
        <v>-339271</v>
      </c>
      <c r="I18" s="209">
        <v>255895</v>
      </c>
      <c r="J18" s="208">
        <v>5484</v>
      </c>
      <c r="K18" s="209">
        <v>261379</v>
      </c>
      <c r="L18" s="208">
        <v>-47781</v>
      </c>
      <c r="M18" s="209">
        <v>213598</v>
      </c>
      <c r="O18" s="208">
        <v>213598</v>
      </c>
      <c r="Q18" s="208">
        <v>0</v>
      </c>
      <c r="S18" s="208">
        <v>116137</v>
      </c>
      <c r="T18" s="208">
        <v>82860</v>
      </c>
      <c r="U18" s="208">
        <v>-121432</v>
      </c>
    </row>
    <row r="19" spans="1:21" ht="12.75">
      <c r="A19" s="210" t="s">
        <v>203</v>
      </c>
      <c r="B19" s="212">
        <v>910</v>
      </c>
      <c r="C19" s="212">
        <v>-14</v>
      </c>
      <c r="D19" s="211">
        <v>-12</v>
      </c>
      <c r="E19" s="211">
        <v>0</v>
      </c>
      <c r="F19" s="211">
        <v>-2</v>
      </c>
      <c r="G19" s="211">
        <v>0</v>
      </c>
      <c r="H19" s="211">
        <v>-784</v>
      </c>
      <c r="I19" s="212">
        <v>112</v>
      </c>
      <c r="J19" s="211">
        <v>0</v>
      </c>
      <c r="K19" s="212">
        <v>112</v>
      </c>
      <c r="L19" s="211">
        <v>-2</v>
      </c>
      <c r="M19" s="212">
        <v>110</v>
      </c>
      <c r="O19" s="211">
        <v>110</v>
      </c>
      <c r="Q19" s="211">
        <v>0</v>
      </c>
      <c r="S19" s="211">
        <v>2</v>
      </c>
      <c r="T19" s="211">
        <v>-17</v>
      </c>
      <c r="U19" s="211">
        <v>-14</v>
      </c>
    </row>
    <row r="20" spans="1:21" ht="12.75">
      <c r="A20" s="210" t="s">
        <v>204</v>
      </c>
      <c r="B20" s="212">
        <v>773381</v>
      </c>
      <c r="C20" s="212">
        <v>-215052</v>
      </c>
      <c r="D20" s="211">
        <v>-140230</v>
      </c>
      <c r="E20" s="211">
        <v>-67200</v>
      </c>
      <c r="F20" s="211">
        <v>-7622</v>
      </c>
      <c r="G20" s="211">
        <v>0</v>
      </c>
      <c r="H20" s="211">
        <v>-406557</v>
      </c>
      <c r="I20" s="212">
        <v>151772</v>
      </c>
      <c r="J20" s="211">
        <v>1202</v>
      </c>
      <c r="K20" s="212">
        <v>152974</v>
      </c>
      <c r="L20" s="211">
        <v>-73623</v>
      </c>
      <c r="M20" s="212">
        <v>79351</v>
      </c>
      <c r="O20" s="211">
        <v>69318</v>
      </c>
      <c r="Q20" s="211">
        <v>10033</v>
      </c>
      <c r="S20" s="211">
        <v>124978</v>
      </c>
      <c r="T20" s="211">
        <v>70289</v>
      </c>
      <c r="U20" s="211">
        <v>-176728</v>
      </c>
    </row>
    <row r="21" spans="1:21" ht="12.75">
      <c r="A21" s="210" t="s">
        <v>205</v>
      </c>
      <c r="B21" s="212">
        <v>2378</v>
      </c>
      <c r="C21" s="212">
        <v>-141</v>
      </c>
      <c r="D21" s="211">
        <v>-136</v>
      </c>
      <c r="E21" s="211">
        <v>0</v>
      </c>
      <c r="F21" s="211">
        <v>-5</v>
      </c>
      <c r="G21" s="211">
        <v>0</v>
      </c>
      <c r="H21" s="211">
        <v>-1378</v>
      </c>
      <c r="I21" s="212">
        <v>859</v>
      </c>
      <c r="J21" s="211">
        <v>0</v>
      </c>
      <c r="K21" s="212">
        <v>859</v>
      </c>
      <c r="L21" s="211">
        <v>-76</v>
      </c>
      <c r="M21" s="212">
        <v>783</v>
      </c>
      <c r="O21" s="211">
        <v>783</v>
      </c>
      <c r="Q21" s="211">
        <v>0</v>
      </c>
      <c r="S21" s="211">
        <v>0</v>
      </c>
      <c r="T21" s="211">
        <v>1340</v>
      </c>
      <c r="U21" s="211">
        <v>-129</v>
      </c>
    </row>
    <row r="22" spans="1:21" ht="12.75">
      <c r="A22" s="210" t="s">
        <v>206</v>
      </c>
      <c r="B22" s="212">
        <v>107880</v>
      </c>
      <c r="C22" s="212">
        <v>-48782</v>
      </c>
      <c r="D22" s="211">
        <v>-49101</v>
      </c>
      <c r="E22" s="211">
        <v>0</v>
      </c>
      <c r="F22" s="211">
        <v>242</v>
      </c>
      <c r="G22" s="211">
        <v>77</v>
      </c>
      <c r="H22" s="211">
        <v>-45825</v>
      </c>
      <c r="I22" s="212">
        <v>13273</v>
      </c>
      <c r="J22" s="211">
        <v>4</v>
      </c>
      <c r="K22" s="212">
        <v>13277</v>
      </c>
      <c r="L22" s="211">
        <v>-2178</v>
      </c>
      <c r="M22" s="212">
        <v>11099</v>
      </c>
      <c r="O22" s="211">
        <v>11055</v>
      </c>
      <c r="Q22" s="211">
        <v>44</v>
      </c>
      <c r="S22" s="211">
        <v>40551</v>
      </c>
      <c r="T22" s="211">
        <v>6609</v>
      </c>
      <c r="U22" s="211">
        <v>-41980</v>
      </c>
    </row>
    <row r="23" spans="1:21" ht="12.75">
      <c r="A23" s="210" t="s">
        <v>207</v>
      </c>
      <c r="B23" s="212">
        <v>27070</v>
      </c>
      <c r="C23" s="212">
        <v>-3895</v>
      </c>
      <c r="D23" s="211">
        <v>-4173</v>
      </c>
      <c r="E23" s="211">
        <v>278</v>
      </c>
      <c r="F23" s="211">
        <v>0</v>
      </c>
      <c r="G23" s="211">
        <v>0</v>
      </c>
      <c r="H23" s="211">
        <v>-19769</v>
      </c>
      <c r="I23" s="212">
        <v>3406</v>
      </c>
      <c r="J23" s="211">
        <v>6</v>
      </c>
      <c r="K23" s="212">
        <v>3412</v>
      </c>
      <c r="L23" s="211">
        <v>-693</v>
      </c>
      <c r="M23" s="212">
        <v>2719</v>
      </c>
      <c r="O23" s="211">
        <v>2719</v>
      </c>
      <c r="Q23" s="211">
        <v>0</v>
      </c>
      <c r="S23" s="211">
        <v>5478</v>
      </c>
      <c r="T23" s="211">
        <v>9488</v>
      </c>
      <c r="U23" s="211">
        <v>-3401</v>
      </c>
    </row>
    <row r="24" spans="1:21" ht="12.75">
      <c r="A24" s="213" t="s">
        <v>208</v>
      </c>
      <c r="B24" s="209">
        <v>179873</v>
      </c>
      <c r="C24" s="209">
        <v>-30676</v>
      </c>
      <c r="D24" s="208">
        <v>-28343</v>
      </c>
      <c r="E24" s="208">
        <v>0</v>
      </c>
      <c r="F24" s="208">
        <v>-2333</v>
      </c>
      <c r="G24" s="208">
        <v>0</v>
      </c>
      <c r="H24" s="208">
        <v>-92549</v>
      </c>
      <c r="I24" s="209">
        <v>56648</v>
      </c>
      <c r="J24" s="208">
        <v>41</v>
      </c>
      <c r="K24" s="209">
        <v>56689</v>
      </c>
      <c r="L24" s="208">
        <v>-8158</v>
      </c>
      <c r="M24" s="209">
        <v>48531</v>
      </c>
      <c r="O24" s="208">
        <v>48526</v>
      </c>
      <c r="Q24" s="208">
        <v>5</v>
      </c>
      <c r="S24" s="208">
        <v>18908</v>
      </c>
      <c r="T24" s="208">
        <v>28764</v>
      </c>
      <c r="U24" s="208">
        <v>-25152</v>
      </c>
    </row>
    <row r="25" spans="1:21" ht="12.75">
      <c r="A25" s="207" t="s">
        <v>209</v>
      </c>
      <c r="B25" s="209">
        <v>22370</v>
      </c>
      <c r="C25" s="209">
        <v>-6898</v>
      </c>
      <c r="D25" s="208">
        <v>-6904</v>
      </c>
      <c r="E25" s="208">
        <v>0</v>
      </c>
      <c r="F25" s="208">
        <v>6</v>
      </c>
      <c r="G25" s="208">
        <v>0</v>
      </c>
      <c r="H25" s="208">
        <v>-22761</v>
      </c>
      <c r="I25" s="209">
        <v>-7289</v>
      </c>
      <c r="J25" s="208">
        <v>1</v>
      </c>
      <c r="K25" s="209">
        <v>-7288</v>
      </c>
      <c r="L25" s="208">
        <v>1604</v>
      </c>
      <c r="M25" s="209">
        <v>-5684</v>
      </c>
      <c r="O25" s="208">
        <v>-5681</v>
      </c>
      <c r="Q25" s="208">
        <v>-3</v>
      </c>
      <c r="S25" s="208">
        <v>8656</v>
      </c>
      <c r="T25" s="208">
        <v>98</v>
      </c>
      <c r="U25" s="208">
        <v>-3513</v>
      </c>
    </row>
    <row r="26" spans="1:21" ht="12.75">
      <c r="A26" s="207" t="s">
        <v>210</v>
      </c>
      <c r="B26" s="209">
        <v>18442</v>
      </c>
      <c r="C26" s="209">
        <v>-1927</v>
      </c>
      <c r="D26" s="208">
        <v>-1921</v>
      </c>
      <c r="E26" s="208">
        <v>0</v>
      </c>
      <c r="F26" s="208">
        <v>-6</v>
      </c>
      <c r="G26" s="208">
        <v>0</v>
      </c>
      <c r="H26" s="208">
        <v>-16219</v>
      </c>
      <c r="I26" s="209">
        <v>296</v>
      </c>
      <c r="J26" s="208">
        <v>71</v>
      </c>
      <c r="K26" s="209">
        <v>367</v>
      </c>
      <c r="L26" s="208">
        <v>1565</v>
      </c>
      <c r="M26" s="209">
        <v>1932</v>
      </c>
      <c r="O26" s="208">
        <v>1932</v>
      </c>
      <c r="Q26" s="208">
        <v>0</v>
      </c>
      <c r="S26" s="208">
        <v>0</v>
      </c>
      <c r="T26" s="208">
        <v>17100</v>
      </c>
      <c r="U26" s="208">
        <v>-1927</v>
      </c>
    </row>
    <row r="27" spans="1:21" ht="12.75">
      <c r="A27" s="207" t="s">
        <v>211</v>
      </c>
      <c r="B27" s="209">
        <v>38894</v>
      </c>
      <c r="C27" s="209">
        <v>-9697</v>
      </c>
      <c r="D27" s="208">
        <v>-9691</v>
      </c>
      <c r="E27" s="208">
        <v>0</v>
      </c>
      <c r="F27" s="208">
        <v>-6</v>
      </c>
      <c r="G27" s="208">
        <v>0</v>
      </c>
      <c r="H27" s="208">
        <v>-21446</v>
      </c>
      <c r="I27" s="209">
        <v>7751</v>
      </c>
      <c r="J27" s="208">
        <v>1</v>
      </c>
      <c r="K27" s="209">
        <v>7752</v>
      </c>
      <c r="L27" s="208">
        <v>-1035</v>
      </c>
      <c r="M27" s="209">
        <v>6717</v>
      </c>
      <c r="O27" s="208">
        <v>6710</v>
      </c>
      <c r="Q27" s="208">
        <v>7</v>
      </c>
      <c r="S27" s="208">
        <v>10605</v>
      </c>
      <c r="T27" s="208">
        <v>1706</v>
      </c>
      <c r="U27" s="208">
        <v>-5744</v>
      </c>
    </row>
    <row r="28" spans="1:21" ht="12.75">
      <c r="A28" s="207" t="s">
        <v>212</v>
      </c>
      <c r="B28" s="209">
        <v>1151669</v>
      </c>
      <c r="C28" s="209">
        <v>-335271</v>
      </c>
      <c r="D28" s="208">
        <v>-332725</v>
      </c>
      <c r="E28" s="208">
        <v>0</v>
      </c>
      <c r="F28" s="208">
        <v>-2546</v>
      </c>
      <c r="G28" s="208">
        <v>0</v>
      </c>
      <c r="H28" s="208">
        <v>-445056</v>
      </c>
      <c r="I28" s="209">
        <v>371342</v>
      </c>
      <c r="J28" s="208">
        <v>1290</v>
      </c>
      <c r="K28" s="209">
        <v>372632</v>
      </c>
      <c r="L28" s="208">
        <v>-43983</v>
      </c>
      <c r="M28" s="209">
        <v>328649</v>
      </c>
      <c r="O28" s="208">
        <v>324166</v>
      </c>
      <c r="Q28" s="208">
        <v>4483</v>
      </c>
      <c r="S28" s="208">
        <v>301672</v>
      </c>
      <c r="T28" s="208">
        <v>69107</v>
      </c>
      <c r="U28" s="208">
        <v>-309181</v>
      </c>
    </row>
    <row r="29" spans="1:21" ht="12.75">
      <c r="A29" s="210" t="s">
        <v>213</v>
      </c>
      <c r="B29" s="212">
        <v>109740</v>
      </c>
      <c r="C29" s="212">
        <v>-15040</v>
      </c>
      <c r="D29" s="211">
        <v>-14995</v>
      </c>
      <c r="E29" s="211">
        <v>0</v>
      </c>
      <c r="F29" s="211">
        <v>-609</v>
      </c>
      <c r="G29" s="211">
        <v>564</v>
      </c>
      <c r="H29" s="211">
        <v>-60230</v>
      </c>
      <c r="I29" s="212">
        <v>34470</v>
      </c>
      <c r="J29" s="211">
        <v>103</v>
      </c>
      <c r="K29" s="212">
        <v>34573</v>
      </c>
      <c r="L29" s="211">
        <v>-5466</v>
      </c>
      <c r="M29" s="212">
        <v>29107</v>
      </c>
      <c r="O29" s="211">
        <v>29104</v>
      </c>
      <c r="Q29" s="211">
        <v>3</v>
      </c>
      <c r="S29" s="211">
        <v>9695</v>
      </c>
      <c r="T29" s="211">
        <v>28093</v>
      </c>
      <c r="U29" s="211">
        <v>-13448</v>
      </c>
    </row>
    <row r="30" spans="1:21" ht="12.75">
      <c r="A30" s="210" t="s">
        <v>214</v>
      </c>
      <c r="B30" s="212">
        <v>349836</v>
      </c>
      <c r="C30" s="212">
        <v>-48493</v>
      </c>
      <c r="D30" s="211">
        <v>-47888</v>
      </c>
      <c r="E30" s="211">
        <v>-1000</v>
      </c>
      <c r="F30" s="211">
        <v>-2</v>
      </c>
      <c r="G30" s="211">
        <v>397</v>
      </c>
      <c r="H30" s="211">
        <v>-178431</v>
      </c>
      <c r="I30" s="212">
        <v>122912</v>
      </c>
      <c r="J30" s="211">
        <v>-73</v>
      </c>
      <c r="K30" s="212">
        <v>122839</v>
      </c>
      <c r="L30" s="211">
        <v>-18871</v>
      </c>
      <c r="M30" s="212">
        <v>103968</v>
      </c>
      <c r="O30" s="211">
        <v>104196</v>
      </c>
      <c r="Q30" s="211">
        <v>-228</v>
      </c>
      <c r="S30" s="211">
        <v>55420</v>
      </c>
      <c r="T30" s="211">
        <v>75718</v>
      </c>
      <c r="U30" s="211">
        <v>-36222</v>
      </c>
    </row>
    <row r="31" spans="1:21" ht="12.75">
      <c r="A31" s="210" t="s">
        <v>215</v>
      </c>
      <c r="B31" s="212">
        <v>6078</v>
      </c>
      <c r="C31" s="212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-4824</v>
      </c>
      <c r="I31" s="212">
        <v>1254</v>
      </c>
      <c r="J31" s="211">
        <v>8</v>
      </c>
      <c r="K31" s="212">
        <v>1262</v>
      </c>
      <c r="L31" s="211">
        <v>-349</v>
      </c>
      <c r="M31" s="212">
        <v>913</v>
      </c>
      <c r="O31" s="211">
        <v>913</v>
      </c>
      <c r="Q31" s="211">
        <v>0</v>
      </c>
      <c r="S31" s="211">
        <v>0</v>
      </c>
      <c r="T31" s="211">
        <v>14920</v>
      </c>
      <c r="U31" s="211">
        <v>0</v>
      </c>
    </row>
    <row r="32" spans="1:21" ht="12.75">
      <c r="A32" s="210" t="s">
        <v>216</v>
      </c>
      <c r="B32" s="212">
        <v>-7971</v>
      </c>
      <c r="C32" s="212">
        <v>1163</v>
      </c>
      <c r="D32" s="211">
        <v>1150</v>
      </c>
      <c r="E32" s="211">
        <v>0</v>
      </c>
      <c r="F32" s="211">
        <v>13</v>
      </c>
      <c r="G32" s="211">
        <v>0</v>
      </c>
      <c r="H32" s="211">
        <v>-2730</v>
      </c>
      <c r="I32" s="212">
        <v>-9538</v>
      </c>
      <c r="J32" s="211">
        <v>0</v>
      </c>
      <c r="K32" s="212">
        <v>-9538</v>
      </c>
      <c r="L32" s="211">
        <v>0</v>
      </c>
      <c r="M32" s="212">
        <v>-9538</v>
      </c>
      <c r="O32" s="211">
        <v>-9538</v>
      </c>
      <c r="Q32" s="211">
        <v>0</v>
      </c>
      <c r="S32" s="211">
        <v>0</v>
      </c>
      <c r="T32" s="211">
        <v>-11028</v>
      </c>
      <c r="U32" s="211">
        <v>1163</v>
      </c>
    </row>
    <row r="33" spans="1:21" ht="12.75">
      <c r="A33" s="207" t="s">
        <v>217</v>
      </c>
      <c r="B33" s="209">
        <v>15363</v>
      </c>
      <c r="C33" s="209">
        <v>-912</v>
      </c>
      <c r="D33" s="208">
        <v>-996</v>
      </c>
      <c r="E33" s="208">
        <v>0</v>
      </c>
      <c r="F33" s="208">
        <v>84</v>
      </c>
      <c r="G33" s="208">
        <v>0</v>
      </c>
      <c r="H33" s="208">
        <v>-14079</v>
      </c>
      <c r="I33" s="209">
        <v>372</v>
      </c>
      <c r="J33" s="208">
        <v>9</v>
      </c>
      <c r="K33" s="209">
        <v>381</v>
      </c>
      <c r="L33" s="208">
        <v>389</v>
      </c>
      <c r="M33" s="209">
        <v>770</v>
      </c>
      <c r="O33" s="208">
        <v>770</v>
      </c>
      <c r="Q33" s="208">
        <v>0</v>
      </c>
      <c r="S33" s="208">
        <v>76</v>
      </c>
      <c r="T33" s="208">
        <v>5977</v>
      </c>
      <c r="U33" s="208">
        <v>-906</v>
      </c>
    </row>
    <row r="34" spans="1:21" ht="12.75">
      <c r="A34" s="207" t="s">
        <v>218</v>
      </c>
      <c r="B34" s="209">
        <v>18078</v>
      </c>
      <c r="C34" s="209">
        <v>-150</v>
      </c>
      <c r="D34" s="208">
        <v>-150</v>
      </c>
      <c r="E34" s="208">
        <v>0</v>
      </c>
      <c r="F34" s="208">
        <v>0</v>
      </c>
      <c r="G34" s="208">
        <v>0</v>
      </c>
      <c r="H34" s="208">
        <v>-9163</v>
      </c>
      <c r="I34" s="209">
        <v>8765</v>
      </c>
      <c r="J34" s="208">
        <v>7</v>
      </c>
      <c r="K34" s="209">
        <v>8772</v>
      </c>
      <c r="L34" s="208">
        <v>-729</v>
      </c>
      <c r="M34" s="209">
        <v>8043</v>
      </c>
      <c r="O34" s="208">
        <v>8043</v>
      </c>
      <c r="Q34" s="208">
        <v>0</v>
      </c>
      <c r="S34" s="208">
        <v>0</v>
      </c>
      <c r="T34" s="208">
        <v>15356</v>
      </c>
      <c r="U34" s="208">
        <v>-150</v>
      </c>
    </row>
    <row r="35" spans="1:21" ht="12.75">
      <c r="A35" s="207" t="s">
        <v>219</v>
      </c>
      <c r="B35" s="209">
        <v>17411</v>
      </c>
      <c r="C35" s="209">
        <v>-3501</v>
      </c>
      <c r="D35" s="208">
        <v>-3355</v>
      </c>
      <c r="E35" s="208">
        <v>-136</v>
      </c>
      <c r="F35" s="208">
        <v>-10</v>
      </c>
      <c r="G35" s="208">
        <v>0</v>
      </c>
      <c r="H35" s="208">
        <v>-16269</v>
      </c>
      <c r="I35" s="209">
        <v>-2359</v>
      </c>
      <c r="J35" s="208">
        <v>1</v>
      </c>
      <c r="K35" s="209">
        <v>-2358</v>
      </c>
      <c r="L35" s="208">
        <v>1391</v>
      </c>
      <c r="M35" s="209">
        <v>-967</v>
      </c>
      <c r="O35" s="208">
        <v>-967</v>
      </c>
      <c r="Q35" s="208">
        <v>0</v>
      </c>
      <c r="S35" s="208">
        <v>1465</v>
      </c>
      <c r="T35" s="208">
        <v>-5065</v>
      </c>
      <c r="U35" s="208">
        <v>-3390</v>
      </c>
    </row>
    <row r="36" spans="1:21" ht="12.75">
      <c r="A36" s="213" t="s">
        <v>220</v>
      </c>
      <c r="B36" s="209">
        <v>240721</v>
      </c>
      <c r="C36" s="209">
        <v>-71867</v>
      </c>
      <c r="D36" s="208">
        <v>-79293</v>
      </c>
      <c r="E36" s="208">
        <v>7691</v>
      </c>
      <c r="F36" s="208">
        <v>-265</v>
      </c>
      <c r="G36" s="208">
        <v>0</v>
      </c>
      <c r="H36" s="208">
        <v>-128285</v>
      </c>
      <c r="I36" s="209">
        <v>40569</v>
      </c>
      <c r="J36" s="208">
        <v>365</v>
      </c>
      <c r="K36" s="209">
        <v>40934</v>
      </c>
      <c r="L36" s="208">
        <v>5024</v>
      </c>
      <c r="M36" s="209">
        <v>45958</v>
      </c>
      <c r="O36" s="208">
        <v>45957</v>
      </c>
      <c r="Q36" s="208">
        <v>1</v>
      </c>
      <c r="S36" s="208">
        <v>69781</v>
      </c>
      <c r="T36" s="208">
        <v>24779</v>
      </c>
      <c r="U36" s="208">
        <v>-51076</v>
      </c>
    </row>
    <row r="37" spans="1:21" ht="13.5" thickBot="1">
      <c r="A37" s="214" t="s">
        <v>221</v>
      </c>
      <c r="B37" s="216">
        <v>3014</v>
      </c>
      <c r="C37" s="216">
        <v>122</v>
      </c>
      <c r="D37" s="215">
        <v>109</v>
      </c>
      <c r="E37" s="215">
        <v>0</v>
      </c>
      <c r="F37" s="215">
        <v>13</v>
      </c>
      <c r="G37" s="215">
        <v>0</v>
      </c>
      <c r="H37" s="215">
        <v>-2276</v>
      </c>
      <c r="I37" s="216">
        <v>860</v>
      </c>
      <c r="J37" s="215">
        <v>0</v>
      </c>
      <c r="K37" s="216">
        <v>860</v>
      </c>
      <c r="L37" s="215">
        <v>-152</v>
      </c>
      <c r="M37" s="216">
        <v>708</v>
      </c>
      <c r="O37" s="215">
        <v>708</v>
      </c>
      <c r="Q37" s="215">
        <v>0</v>
      </c>
      <c r="S37" s="215">
        <v>0</v>
      </c>
      <c r="T37" s="215">
        <v>939</v>
      </c>
      <c r="U37" s="215">
        <v>122</v>
      </c>
    </row>
    <row r="38" spans="1:13" ht="13.5" thickBot="1">
      <c r="A38" s="217"/>
      <c r="B38" s="165"/>
      <c r="C38" s="165"/>
      <c r="I38" s="165"/>
      <c r="K38" s="165"/>
      <c r="M38" s="165"/>
    </row>
    <row r="39" spans="1:21" ht="13.5" thickBot="1">
      <c r="A39" s="218" t="s">
        <v>0</v>
      </c>
      <c r="B39" s="219">
        <v>5292078</v>
      </c>
      <c r="C39" s="219">
        <v>-1189840</v>
      </c>
      <c r="D39" s="219">
        <v>-1118209</v>
      </c>
      <c r="E39" s="219">
        <v>-54354</v>
      </c>
      <c r="F39" s="219">
        <v>-18315</v>
      </c>
      <c r="G39" s="219">
        <v>1038</v>
      </c>
      <c r="H39" s="219">
        <v>-2515839</v>
      </c>
      <c r="I39" s="219">
        <v>1586399</v>
      </c>
      <c r="J39" s="219">
        <v>9606</v>
      </c>
      <c r="K39" s="219">
        <v>1596005</v>
      </c>
      <c r="L39" s="219">
        <v>-244477</v>
      </c>
      <c r="M39" s="219">
        <v>1351528</v>
      </c>
      <c r="O39" s="219">
        <v>1337150</v>
      </c>
      <c r="Q39" s="219">
        <v>14378</v>
      </c>
      <c r="S39" s="219">
        <v>979131</v>
      </c>
      <c r="T39" s="219">
        <v>597851</v>
      </c>
      <c r="U39" s="219">
        <v>-988694</v>
      </c>
    </row>
    <row r="40" spans="1:21" ht="12.75">
      <c r="A40" s="90"/>
      <c r="B40" s="90"/>
      <c r="C40" s="90"/>
      <c r="D40" s="90"/>
      <c r="E40" s="90"/>
      <c r="F40" s="90"/>
      <c r="G40" s="90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38"/>
      <c r="T40" s="38"/>
      <c r="U40" s="38"/>
    </row>
    <row r="41" ht="12.75">
      <c r="A41" s="13" t="s">
        <v>113</v>
      </c>
    </row>
    <row r="42" spans="1:21" s="136" customFormat="1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3" t="s">
        <v>275</v>
      </c>
    </row>
    <row r="45" ht="12.75">
      <c r="A45" s="13" t="s">
        <v>122</v>
      </c>
    </row>
  </sheetData>
  <sheetProtection/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  <mergeCell ref="J9:J11"/>
  </mergeCells>
  <conditionalFormatting sqref="A14:A37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46" r:id="rId2"/>
  <headerFooter alignWithMargins="0">
    <oddFooter>&amp;L- &amp;P -&amp;R&amp;8&amp;D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9.7109375" style="2" customWidth="1"/>
    <col min="3" max="3" width="10.421875" style="2" customWidth="1"/>
    <col min="4" max="4" width="11.00390625" style="2" customWidth="1"/>
    <col min="5" max="6" width="13.7109375" style="2" bestFit="1" customWidth="1"/>
    <col min="7" max="7" width="13.7109375" style="2" customWidth="1"/>
    <col min="8" max="8" width="13.7109375" style="2" bestFit="1" customWidth="1"/>
    <col min="9" max="9" width="13.140625" style="2" bestFit="1" customWidth="1"/>
    <col min="10" max="10" width="11.140625" style="2" customWidth="1"/>
    <col min="11" max="11" width="11.28125" style="2" customWidth="1"/>
    <col min="12" max="12" width="11.00390625" style="2" customWidth="1"/>
    <col min="13" max="13" width="13.00390625" style="2" customWidth="1"/>
    <col min="14" max="14" width="11.7109375" style="2" customWidth="1"/>
    <col min="15" max="15" width="10.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2" t="s">
        <v>825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7"/>
      <c r="S4" s="427"/>
      <c r="T4" s="428"/>
    </row>
    <row r="5" spans="1:20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2"/>
    </row>
    <row r="6" spans="1:20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33" t="s">
        <v>187</v>
      </c>
      <c r="B8" s="469" t="s">
        <v>276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29"/>
      <c r="Q8" s="450" t="s">
        <v>277</v>
      </c>
      <c r="R8" s="451"/>
      <c r="S8" s="451"/>
      <c r="T8" s="452"/>
    </row>
    <row r="9" spans="1:20" ht="12.75" customHeight="1">
      <c r="A9" s="434"/>
      <c r="B9" s="450" t="s">
        <v>129</v>
      </c>
      <c r="C9" s="451"/>
      <c r="D9" s="451"/>
      <c r="E9" s="451"/>
      <c r="F9" s="451"/>
      <c r="G9" s="451"/>
      <c r="H9" s="451"/>
      <c r="I9" s="451"/>
      <c r="J9" s="452"/>
      <c r="K9" s="450" t="s">
        <v>130</v>
      </c>
      <c r="L9" s="451"/>
      <c r="M9" s="451"/>
      <c r="N9" s="451"/>
      <c r="O9" s="452"/>
      <c r="P9" s="229"/>
      <c r="Q9" s="422" t="s">
        <v>278</v>
      </c>
      <c r="R9" s="422" t="s">
        <v>279</v>
      </c>
      <c r="S9" s="422" t="s">
        <v>280</v>
      </c>
      <c r="T9" s="422" t="s">
        <v>281</v>
      </c>
    </row>
    <row r="10" spans="1:20" ht="12.75">
      <c r="A10" s="434"/>
      <c r="B10" s="233" t="s">
        <v>227</v>
      </c>
      <c r="C10" s="422" t="s">
        <v>282</v>
      </c>
      <c r="D10" s="466" t="s">
        <v>283</v>
      </c>
      <c r="E10" s="467"/>
      <c r="F10" s="467"/>
      <c r="G10" s="467"/>
      <c r="H10" s="468"/>
      <c r="I10" s="234" t="s">
        <v>284</v>
      </c>
      <c r="J10" s="234" t="s">
        <v>241</v>
      </c>
      <c r="K10" s="234" t="s">
        <v>227</v>
      </c>
      <c r="L10" s="234" t="s">
        <v>285</v>
      </c>
      <c r="M10" s="234" t="s">
        <v>286</v>
      </c>
      <c r="N10" s="234" t="s">
        <v>287</v>
      </c>
      <c r="O10" s="233" t="s">
        <v>241</v>
      </c>
      <c r="P10" s="229"/>
      <c r="Q10" s="447"/>
      <c r="R10" s="447" t="s">
        <v>288</v>
      </c>
      <c r="S10" s="447"/>
      <c r="T10" s="447" t="s">
        <v>288</v>
      </c>
    </row>
    <row r="11" spans="1:20" ht="12.75">
      <c r="A11" s="435"/>
      <c r="B11" s="235"/>
      <c r="C11" s="437"/>
      <c r="D11" s="235" t="s">
        <v>227</v>
      </c>
      <c r="E11" s="235" t="s">
        <v>254</v>
      </c>
      <c r="F11" s="235" t="s">
        <v>161</v>
      </c>
      <c r="G11" s="235" t="s">
        <v>162</v>
      </c>
      <c r="H11" s="235" t="s">
        <v>289</v>
      </c>
      <c r="I11" s="235" t="s">
        <v>290</v>
      </c>
      <c r="J11" s="235"/>
      <c r="K11" s="235"/>
      <c r="L11" s="235" t="s">
        <v>291</v>
      </c>
      <c r="M11" s="235" t="s">
        <v>292</v>
      </c>
      <c r="N11" s="235" t="s">
        <v>293</v>
      </c>
      <c r="O11" s="235"/>
      <c r="P11" s="229"/>
      <c r="Q11" s="449"/>
      <c r="R11" s="449" t="s">
        <v>294</v>
      </c>
      <c r="S11" s="449"/>
      <c r="T11" s="449" t="s">
        <v>294</v>
      </c>
    </row>
    <row r="12" spans="1:20" ht="12.75">
      <c r="A12" s="202"/>
      <c r="B12" s="202"/>
      <c r="C12" s="202"/>
      <c r="D12" s="202"/>
      <c r="E12" s="202"/>
      <c r="F12" s="202"/>
      <c r="G12" s="202"/>
      <c r="H12" s="202"/>
      <c r="I12" s="202"/>
      <c r="J12" s="229"/>
      <c r="K12" s="202"/>
      <c r="L12" s="202"/>
      <c r="M12" s="202"/>
      <c r="N12" s="229"/>
      <c r="O12" s="202"/>
      <c r="P12" s="229"/>
      <c r="Q12" s="202"/>
      <c r="R12" s="229"/>
      <c r="S12" s="229"/>
      <c r="T12" s="229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6"/>
      <c r="K13" s="40"/>
      <c r="L13" s="40"/>
      <c r="M13" s="40"/>
      <c r="N13" s="236"/>
      <c r="O13" s="40"/>
      <c r="P13" s="38"/>
      <c r="Q13" s="236"/>
      <c r="R13" s="169"/>
      <c r="S13" s="169"/>
      <c r="T13" s="169"/>
    </row>
    <row r="14" spans="1:20" ht="12.75">
      <c r="A14" s="204" t="s">
        <v>198</v>
      </c>
      <c r="B14" s="206">
        <v>163557</v>
      </c>
      <c r="C14" s="205">
        <v>1913</v>
      </c>
      <c r="D14" s="205">
        <v>155211</v>
      </c>
      <c r="E14" s="205">
        <v>136573</v>
      </c>
      <c r="F14" s="205">
        <v>8833</v>
      </c>
      <c r="G14" s="205">
        <v>9162</v>
      </c>
      <c r="H14" s="205">
        <v>643</v>
      </c>
      <c r="I14" s="205">
        <v>5002</v>
      </c>
      <c r="J14" s="205">
        <v>1431</v>
      </c>
      <c r="K14" s="206">
        <v>-113904</v>
      </c>
      <c r="L14" s="205">
        <v>-83089</v>
      </c>
      <c r="M14" s="205">
        <v>-3663</v>
      </c>
      <c r="N14" s="205">
        <v>-18996</v>
      </c>
      <c r="O14" s="205">
        <v>-8156</v>
      </c>
      <c r="P14" s="38"/>
      <c r="Q14" s="205">
        <v>140357</v>
      </c>
      <c r="R14" s="205">
        <v>22388</v>
      </c>
      <c r="S14" s="205">
        <v>-95970</v>
      </c>
      <c r="T14" s="205">
        <v>-17934</v>
      </c>
    </row>
    <row r="15" spans="1:20" ht="12.75">
      <c r="A15" s="207" t="s">
        <v>199</v>
      </c>
      <c r="B15" s="209">
        <v>435065</v>
      </c>
      <c r="C15" s="208">
        <v>848</v>
      </c>
      <c r="D15" s="208">
        <v>421897</v>
      </c>
      <c r="E15" s="208">
        <v>191365</v>
      </c>
      <c r="F15" s="208">
        <v>115114</v>
      </c>
      <c r="G15" s="208">
        <v>112866</v>
      </c>
      <c r="H15" s="208">
        <v>2552</v>
      </c>
      <c r="I15" s="208">
        <v>12225</v>
      </c>
      <c r="J15" s="208">
        <v>95</v>
      </c>
      <c r="K15" s="209">
        <v>-311196</v>
      </c>
      <c r="L15" s="208">
        <v>-218794</v>
      </c>
      <c r="M15" s="208">
        <v>-9109</v>
      </c>
      <c r="N15" s="208">
        <v>-62567</v>
      </c>
      <c r="O15" s="208">
        <v>-20726</v>
      </c>
      <c r="P15" s="38"/>
      <c r="Q15" s="208">
        <v>376150</v>
      </c>
      <c r="R15" s="208">
        <v>63150</v>
      </c>
      <c r="S15" s="208">
        <v>-264186</v>
      </c>
      <c r="T15" s="208">
        <v>-43743</v>
      </c>
    </row>
    <row r="16" spans="1:20" ht="12.75">
      <c r="A16" s="207" t="s">
        <v>200</v>
      </c>
      <c r="B16" s="209">
        <v>39373</v>
      </c>
      <c r="C16" s="208">
        <v>241</v>
      </c>
      <c r="D16" s="208">
        <v>22890</v>
      </c>
      <c r="E16" s="208">
        <v>9775</v>
      </c>
      <c r="F16" s="208">
        <v>10418</v>
      </c>
      <c r="G16" s="208">
        <v>2398</v>
      </c>
      <c r="H16" s="208">
        <v>299</v>
      </c>
      <c r="I16" s="208">
        <v>16019</v>
      </c>
      <c r="J16" s="208">
        <v>223</v>
      </c>
      <c r="K16" s="209">
        <v>-31348</v>
      </c>
      <c r="L16" s="208">
        <v>-28144</v>
      </c>
      <c r="M16" s="208">
        <v>-540</v>
      </c>
      <c r="N16" s="208">
        <v>-1801</v>
      </c>
      <c r="O16" s="208">
        <v>-863</v>
      </c>
      <c r="P16" s="38"/>
      <c r="Q16" s="208">
        <v>34261</v>
      </c>
      <c r="R16" s="208">
        <v>4813</v>
      </c>
      <c r="S16" s="208">
        <v>-30400</v>
      </c>
      <c r="T16" s="208">
        <v>-948</v>
      </c>
    </row>
    <row r="17" spans="1:20" ht="12.75">
      <c r="A17" s="207" t="s">
        <v>201</v>
      </c>
      <c r="B17" s="209">
        <v>1365328</v>
      </c>
      <c r="C17" s="208">
        <v>10077</v>
      </c>
      <c r="D17" s="208">
        <v>1298458</v>
      </c>
      <c r="E17" s="208">
        <v>647860</v>
      </c>
      <c r="F17" s="208">
        <v>426319</v>
      </c>
      <c r="G17" s="208">
        <v>215053</v>
      </c>
      <c r="H17" s="208">
        <v>9226</v>
      </c>
      <c r="I17" s="208">
        <v>63882</v>
      </c>
      <c r="J17" s="208">
        <v>-7089</v>
      </c>
      <c r="K17" s="209">
        <v>-583726</v>
      </c>
      <c r="L17" s="208">
        <v>-413921</v>
      </c>
      <c r="M17" s="208">
        <v>-19851</v>
      </c>
      <c r="N17" s="208">
        <v>-136523</v>
      </c>
      <c r="O17" s="208">
        <v>-13431</v>
      </c>
      <c r="P17" s="38"/>
      <c r="Q17" s="208">
        <v>1199219</v>
      </c>
      <c r="R17" s="208">
        <v>165964</v>
      </c>
      <c r="S17" s="208">
        <v>-489109</v>
      </c>
      <c r="T17" s="208">
        <v>-96707</v>
      </c>
    </row>
    <row r="18" spans="1:20" ht="12.75">
      <c r="A18" s="207" t="s">
        <v>202</v>
      </c>
      <c r="B18" s="209">
        <v>925646</v>
      </c>
      <c r="C18" s="208">
        <v>905</v>
      </c>
      <c r="D18" s="208">
        <v>865640</v>
      </c>
      <c r="E18" s="208">
        <v>519692</v>
      </c>
      <c r="F18" s="208">
        <v>214247</v>
      </c>
      <c r="G18" s="208">
        <v>128001</v>
      </c>
      <c r="H18" s="208">
        <v>3700</v>
      </c>
      <c r="I18" s="208">
        <v>35365</v>
      </c>
      <c r="J18" s="208">
        <v>23736</v>
      </c>
      <c r="K18" s="209">
        <v>-437210</v>
      </c>
      <c r="L18" s="208">
        <v>-299457</v>
      </c>
      <c r="M18" s="208">
        <v>-27651</v>
      </c>
      <c r="N18" s="208">
        <v>-89080</v>
      </c>
      <c r="O18" s="208">
        <v>-21022</v>
      </c>
      <c r="P18" s="38"/>
      <c r="Q18" s="208">
        <v>808888</v>
      </c>
      <c r="R18" s="208">
        <v>106852</v>
      </c>
      <c r="S18" s="208">
        <v>-384177</v>
      </c>
      <c r="T18" s="208">
        <v>-51628</v>
      </c>
    </row>
    <row r="19" spans="1:20" ht="12.75">
      <c r="A19" s="210" t="s">
        <v>203</v>
      </c>
      <c r="B19" s="212">
        <v>926</v>
      </c>
      <c r="C19" s="211">
        <v>302</v>
      </c>
      <c r="D19" s="211">
        <v>308</v>
      </c>
      <c r="E19" s="211">
        <v>297</v>
      </c>
      <c r="F19" s="211">
        <v>11</v>
      </c>
      <c r="G19" s="211">
        <v>0</v>
      </c>
      <c r="H19" s="211">
        <v>0</v>
      </c>
      <c r="I19" s="211">
        <v>120</v>
      </c>
      <c r="J19" s="211">
        <v>196</v>
      </c>
      <c r="K19" s="212">
        <v>-52</v>
      </c>
      <c r="L19" s="211">
        <v>-9</v>
      </c>
      <c r="M19" s="211">
        <v>-41</v>
      </c>
      <c r="N19" s="211">
        <v>0</v>
      </c>
      <c r="O19" s="211">
        <v>-2</v>
      </c>
      <c r="P19" s="38"/>
      <c r="Q19" s="211">
        <v>919</v>
      </c>
      <c r="R19" s="211">
        <v>7</v>
      </c>
      <c r="S19" s="211">
        <v>-51</v>
      </c>
      <c r="T19" s="211">
        <v>-1</v>
      </c>
    </row>
    <row r="20" spans="1:20" ht="12.75">
      <c r="A20" s="210" t="s">
        <v>204</v>
      </c>
      <c r="B20" s="212">
        <v>1046639</v>
      </c>
      <c r="C20" s="211">
        <v>7065</v>
      </c>
      <c r="D20" s="211">
        <v>860084</v>
      </c>
      <c r="E20" s="211">
        <v>389440</v>
      </c>
      <c r="F20" s="211">
        <v>155949</v>
      </c>
      <c r="G20" s="211">
        <v>311332</v>
      </c>
      <c r="H20" s="211">
        <v>3363</v>
      </c>
      <c r="I20" s="211">
        <v>132545</v>
      </c>
      <c r="J20" s="211">
        <v>46945</v>
      </c>
      <c r="K20" s="212">
        <v>-531305</v>
      </c>
      <c r="L20" s="211">
        <v>-310025</v>
      </c>
      <c r="M20" s="211">
        <v>-11713</v>
      </c>
      <c r="N20" s="211">
        <v>-183068</v>
      </c>
      <c r="O20" s="211">
        <v>-26499</v>
      </c>
      <c r="P20" s="38"/>
      <c r="Q20" s="211">
        <v>869189</v>
      </c>
      <c r="R20" s="211">
        <v>156644</v>
      </c>
      <c r="S20" s="211">
        <v>-410965</v>
      </c>
      <c r="T20" s="211">
        <v>-121334</v>
      </c>
    </row>
    <row r="21" spans="1:20" ht="12.75">
      <c r="A21" s="210" t="s">
        <v>205</v>
      </c>
      <c r="B21" s="212">
        <v>1344</v>
      </c>
      <c r="C21" s="211">
        <v>238</v>
      </c>
      <c r="D21" s="211">
        <v>1097</v>
      </c>
      <c r="E21" s="211">
        <v>1097</v>
      </c>
      <c r="F21" s="211">
        <v>0</v>
      </c>
      <c r="G21" s="211">
        <v>0</v>
      </c>
      <c r="H21" s="211">
        <v>0</v>
      </c>
      <c r="I21" s="211">
        <v>0</v>
      </c>
      <c r="J21" s="211">
        <v>9</v>
      </c>
      <c r="K21" s="212">
        <v>-466</v>
      </c>
      <c r="L21" s="211">
        <v>-362</v>
      </c>
      <c r="M21" s="211">
        <v>-104</v>
      </c>
      <c r="N21" s="211">
        <v>0</v>
      </c>
      <c r="O21" s="211">
        <v>0</v>
      </c>
      <c r="P21" s="38"/>
      <c r="Q21" s="211">
        <v>1344</v>
      </c>
      <c r="R21" s="211">
        <v>0</v>
      </c>
      <c r="S21" s="211">
        <v>-466</v>
      </c>
      <c r="T21" s="211">
        <v>0</v>
      </c>
    </row>
    <row r="22" spans="1:20" ht="12.75">
      <c r="A22" s="210" t="s">
        <v>206</v>
      </c>
      <c r="B22" s="212">
        <v>140189</v>
      </c>
      <c r="C22" s="211">
        <v>742</v>
      </c>
      <c r="D22" s="211">
        <v>136014</v>
      </c>
      <c r="E22" s="211">
        <v>5215</v>
      </c>
      <c r="F22" s="211">
        <v>111330</v>
      </c>
      <c r="G22" s="211">
        <v>18411</v>
      </c>
      <c r="H22" s="211">
        <v>1058</v>
      </c>
      <c r="I22" s="211">
        <v>2124</v>
      </c>
      <c r="J22" s="211">
        <v>1309</v>
      </c>
      <c r="K22" s="212">
        <v>-51784</v>
      </c>
      <c r="L22" s="211">
        <v>-31531</v>
      </c>
      <c r="M22" s="211">
        <v>-10</v>
      </c>
      <c r="N22" s="211">
        <v>-16641</v>
      </c>
      <c r="O22" s="211">
        <v>-3602</v>
      </c>
      <c r="P22" s="38"/>
      <c r="Q22" s="211">
        <v>129725</v>
      </c>
      <c r="R22" s="211">
        <v>8799</v>
      </c>
      <c r="S22" s="211">
        <v>-43631</v>
      </c>
      <c r="T22" s="211">
        <v>-8153</v>
      </c>
    </row>
    <row r="23" spans="1:20" ht="12.75">
      <c r="A23" s="210" t="s">
        <v>207</v>
      </c>
      <c r="B23" s="212">
        <v>53564</v>
      </c>
      <c r="C23" s="211">
        <v>0</v>
      </c>
      <c r="D23" s="211">
        <v>50728</v>
      </c>
      <c r="E23" s="211">
        <v>46282</v>
      </c>
      <c r="F23" s="211">
        <v>1929</v>
      </c>
      <c r="G23" s="211">
        <v>2376</v>
      </c>
      <c r="H23" s="211">
        <v>141</v>
      </c>
      <c r="I23" s="211">
        <v>1343</v>
      </c>
      <c r="J23" s="211">
        <v>1493</v>
      </c>
      <c r="K23" s="212">
        <v>-39453</v>
      </c>
      <c r="L23" s="211">
        <v>-32651</v>
      </c>
      <c r="M23" s="211">
        <v>-960</v>
      </c>
      <c r="N23" s="211">
        <v>-5266</v>
      </c>
      <c r="O23" s="211">
        <v>-576</v>
      </c>
      <c r="P23" s="38"/>
      <c r="Q23" s="211">
        <v>48190</v>
      </c>
      <c r="R23" s="211">
        <v>5129</v>
      </c>
      <c r="S23" s="211">
        <v>-35290</v>
      </c>
      <c r="T23" s="211">
        <v>-4163</v>
      </c>
    </row>
    <row r="24" spans="1:20" ht="12.75">
      <c r="A24" s="213" t="s">
        <v>208</v>
      </c>
      <c r="B24" s="209">
        <v>272196</v>
      </c>
      <c r="C24" s="208">
        <v>133</v>
      </c>
      <c r="D24" s="208">
        <v>241813</v>
      </c>
      <c r="E24" s="208">
        <v>131940</v>
      </c>
      <c r="F24" s="208">
        <v>67861</v>
      </c>
      <c r="G24" s="208">
        <v>40921</v>
      </c>
      <c r="H24" s="208">
        <v>1091</v>
      </c>
      <c r="I24" s="208">
        <v>26540</v>
      </c>
      <c r="J24" s="208">
        <v>3710</v>
      </c>
      <c r="K24" s="209">
        <v>-157363</v>
      </c>
      <c r="L24" s="208">
        <v>-110311</v>
      </c>
      <c r="M24" s="208">
        <v>-20233</v>
      </c>
      <c r="N24" s="208">
        <v>-23259</v>
      </c>
      <c r="O24" s="208">
        <v>-3560</v>
      </c>
      <c r="P24" s="38"/>
      <c r="Q24" s="208">
        <v>239933</v>
      </c>
      <c r="R24" s="208">
        <v>30988</v>
      </c>
      <c r="S24" s="208">
        <v>-133948</v>
      </c>
      <c r="T24" s="208">
        <v>-23415</v>
      </c>
    </row>
    <row r="25" spans="1:20" ht="12.75">
      <c r="A25" s="207" t="s">
        <v>209</v>
      </c>
      <c r="B25" s="209">
        <v>27653</v>
      </c>
      <c r="C25" s="208">
        <v>89</v>
      </c>
      <c r="D25" s="208">
        <v>27145</v>
      </c>
      <c r="E25" s="208">
        <v>0</v>
      </c>
      <c r="F25" s="208">
        <v>26331</v>
      </c>
      <c r="G25" s="208">
        <v>814</v>
      </c>
      <c r="H25" s="208">
        <v>0</v>
      </c>
      <c r="I25" s="208">
        <v>316</v>
      </c>
      <c r="J25" s="208">
        <v>103</v>
      </c>
      <c r="K25" s="209">
        <v>-9494</v>
      </c>
      <c r="L25" s="208">
        <v>-8892</v>
      </c>
      <c r="M25" s="208">
        <v>-1</v>
      </c>
      <c r="N25" s="208">
        <v>-601</v>
      </c>
      <c r="O25" s="208">
        <v>0</v>
      </c>
      <c r="P25" s="38"/>
      <c r="Q25" s="208">
        <v>27355</v>
      </c>
      <c r="R25" s="208">
        <v>247</v>
      </c>
      <c r="S25" s="208">
        <v>-9250</v>
      </c>
      <c r="T25" s="208">
        <v>-244</v>
      </c>
    </row>
    <row r="26" spans="1:20" ht="12.75">
      <c r="A26" s="207" t="s">
        <v>210</v>
      </c>
      <c r="B26" s="209">
        <v>12688</v>
      </c>
      <c r="C26" s="208">
        <v>1</v>
      </c>
      <c r="D26" s="208">
        <v>9209</v>
      </c>
      <c r="E26" s="208">
        <v>9204</v>
      </c>
      <c r="F26" s="208">
        <v>0</v>
      </c>
      <c r="G26" s="208">
        <v>0</v>
      </c>
      <c r="H26" s="208">
        <v>5</v>
      </c>
      <c r="I26" s="208">
        <v>1298</v>
      </c>
      <c r="J26" s="208">
        <v>2180</v>
      </c>
      <c r="K26" s="209">
        <v>-19399</v>
      </c>
      <c r="L26" s="208">
        <v>-18198</v>
      </c>
      <c r="M26" s="208">
        <v>-86</v>
      </c>
      <c r="N26" s="208">
        <v>0</v>
      </c>
      <c r="O26" s="208">
        <v>-1115</v>
      </c>
      <c r="P26" s="38"/>
      <c r="Q26" s="208">
        <v>12020</v>
      </c>
      <c r="R26" s="208">
        <v>663</v>
      </c>
      <c r="S26" s="208">
        <v>-19338</v>
      </c>
      <c r="T26" s="208">
        <v>-61</v>
      </c>
    </row>
    <row r="27" spans="1:20" ht="12.75">
      <c r="A27" s="207" t="s">
        <v>211</v>
      </c>
      <c r="B27" s="209">
        <v>36712</v>
      </c>
      <c r="C27" s="208">
        <v>1</v>
      </c>
      <c r="D27" s="208">
        <v>36570</v>
      </c>
      <c r="E27" s="208">
        <v>646</v>
      </c>
      <c r="F27" s="208">
        <v>32932</v>
      </c>
      <c r="G27" s="208">
        <v>2992</v>
      </c>
      <c r="H27" s="208">
        <v>0</v>
      </c>
      <c r="I27" s="208">
        <v>57</v>
      </c>
      <c r="J27" s="208">
        <v>84</v>
      </c>
      <c r="K27" s="209">
        <v>-10423</v>
      </c>
      <c r="L27" s="208">
        <v>-7059</v>
      </c>
      <c r="M27" s="208">
        <v>-306</v>
      </c>
      <c r="N27" s="208">
        <v>-2813</v>
      </c>
      <c r="O27" s="208">
        <v>-245</v>
      </c>
      <c r="P27" s="38"/>
      <c r="Q27" s="208">
        <v>35085</v>
      </c>
      <c r="R27" s="208">
        <v>1161</v>
      </c>
      <c r="S27" s="208">
        <v>-9237</v>
      </c>
      <c r="T27" s="208">
        <v>-1186</v>
      </c>
    </row>
    <row r="28" spans="1:20" ht="12.75">
      <c r="A28" s="207" t="s">
        <v>212</v>
      </c>
      <c r="B28" s="209">
        <v>1565240</v>
      </c>
      <c r="C28" s="208">
        <v>789</v>
      </c>
      <c r="D28" s="208">
        <v>1464603</v>
      </c>
      <c r="E28" s="208">
        <v>647306</v>
      </c>
      <c r="F28" s="208">
        <v>512985</v>
      </c>
      <c r="G28" s="208">
        <v>289719</v>
      </c>
      <c r="H28" s="208">
        <v>14593</v>
      </c>
      <c r="I28" s="208">
        <v>81157</v>
      </c>
      <c r="J28" s="208">
        <v>18691</v>
      </c>
      <c r="K28" s="209">
        <v>-702270</v>
      </c>
      <c r="L28" s="208">
        <v>-418460</v>
      </c>
      <c r="M28" s="208">
        <v>-22558</v>
      </c>
      <c r="N28" s="208">
        <v>-194588</v>
      </c>
      <c r="O28" s="208">
        <v>-66664</v>
      </c>
      <c r="P28" s="38"/>
      <c r="Q28" s="208">
        <v>1380867</v>
      </c>
      <c r="R28" s="208">
        <v>168319</v>
      </c>
      <c r="S28" s="208">
        <v>-562439</v>
      </c>
      <c r="T28" s="208">
        <v>-93022</v>
      </c>
    </row>
    <row r="29" spans="1:20" ht="12.75">
      <c r="A29" s="210" t="s">
        <v>213</v>
      </c>
      <c r="B29" s="212">
        <v>189552</v>
      </c>
      <c r="C29" s="211">
        <v>968</v>
      </c>
      <c r="D29" s="211">
        <v>171919</v>
      </c>
      <c r="E29" s="211">
        <v>124152</v>
      </c>
      <c r="F29" s="211">
        <v>24472</v>
      </c>
      <c r="G29" s="211">
        <v>23226</v>
      </c>
      <c r="H29" s="211">
        <v>69</v>
      </c>
      <c r="I29" s="211">
        <v>15060</v>
      </c>
      <c r="J29" s="211">
        <v>1605</v>
      </c>
      <c r="K29" s="212">
        <v>-133788</v>
      </c>
      <c r="L29" s="211">
        <v>-90169</v>
      </c>
      <c r="M29" s="211">
        <v>-2857</v>
      </c>
      <c r="N29" s="211">
        <v>-34720</v>
      </c>
      <c r="O29" s="211">
        <v>-6042</v>
      </c>
      <c r="P29" s="38"/>
      <c r="Q29" s="211">
        <v>163916</v>
      </c>
      <c r="R29" s="211">
        <v>25898</v>
      </c>
      <c r="S29" s="211">
        <v>-113477</v>
      </c>
      <c r="T29" s="211">
        <v>-19613</v>
      </c>
    </row>
    <row r="30" spans="1:20" ht="12.75">
      <c r="A30" s="210" t="s">
        <v>214</v>
      </c>
      <c r="B30" s="212">
        <v>603560</v>
      </c>
      <c r="C30" s="211">
        <v>9744</v>
      </c>
      <c r="D30" s="211">
        <v>547579</v>
      </c>
      <c r="E30" s="211">
        <v>371859</v>
      </c>
      <c r="F30" s="211">
        <v>100148</v>
      </c>
      <c r="G30" s="211">
        <v>74585</v>
      </c>
      <c r="H30" s="211">
        <v>987</v>
      </c>
      <c r="I30" s="211">
        <v>41560</v>
      </c>
      <c r="J30" s="211">
        <v>4677</v>
      </c>
      <c r="K30" s="212">
        <v>-401590</v>
      </c>
      <c r="L30" s="211">
        <v>-287062</v>
      </c>
      <c r="M30" s="211">
        <v>-11920</v>
      </c>
      <c r="N30" s="211">
        <v>-87272</v>
      </c>
      <c r="O30" s="211">
        <v>-15336</v>
      </c>
      <c r="P30" s="38"/>
      <c r="Q30" s="211">
        <v>529973</v>
      </c>
      <c r="R30" s="211">
        <v>71012</v>
      </c>
      <c r="S30" s="211">
        <v>-359818</v>
      </c>
      <c r="T30" s="211">
        <v>-41562</v>
      </c>
    </row>
    <row r="31" spans="1:20" ht="12.75">
      <c r="A31" s="210" t="s">
        <v>215</v>
      </c>
      <c r="B31" s="212">
        <v>658</v>
      </c>
      <c r="C31" s="211">
        <v>58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600</v>
      </c>
      <c r="K31" s="212">
        <v>-10733</v>
      </c>
      <c r="L31" s="211">
        <v>-8936</v>
      </c>
      <c r="M31" s="211">
        <v>-1244</v>
      </c>
      <c r="N31" s="211">
        <v>0</v>
      </c>
      <c r="O31" s="211">
        <v>-553</v>
      </c>
      <c r="P31" s="38"/>
      <c r="Q31" s="211">
        <v>658</v>
      </c>
      <c r="R31" s="211">
        <v>0</v>
      </c>
      <c r="S31" s="211">
        <v>-10733</v>
      </c>
      <c r="T31" s="211">
        <v>0</v>
      </c>
    </row>
    <row r="32" spans="1:20" ht="12.75">
      <c r="A32" s="210" t="s">
        <v>216</v>
      </c>
      <c r="B32" s="212">
        <v>4292</v>
      </c>
      <c r="C32" s="211">
        <v>0</v>
      </c>
      <c r="D32" s="211">
        <v>4092</v>
      </c>
      <c r="E32" s="211">
        <v>4092</v>
      </c>
      <c r="F32" s="211">
        <v>0</v>
      </c>
      <c r="G32" s="211">
        <v>0</v>
      </c>
      <c r="H32" s="211">
        <v>0</v>
      </c>
      <c r="I32" s="211">
        <v>0</v>
      </c>
      <c r="J32" s="211">
        <v>200</v>
      </c>
      <c r="K32" s="212">
        <v>-1465</v>
      </c>
      <c r="L32" s="211">
        <v>0</v>
      </c>
      <c r="M32" s="211">
        <v>-1465</v>
      </c>
      <c r="N32" s="211">
        <v>0</v>
      </c>
      <c r="O32" s="211">
        <v>0</v>
      </c>
      <c r="P32" s="38"/>
      <c r="Q32" s="211">
        <v>4292</v>
      </c>
      <c r="R32" s="211">
        <v>0</v>
      </c>
      <c r="S32" s="211">
        <v>-1465</v>
      </c>
      <c r="T32" s="211">
        <v>0</v>
      </c>
    </row>
    <row r="33" spans="1:20" ht="12.75">
      <c r="A33" s="207" t="s">
        <v>217</v>
      </c>
      <c r="B33" s="209">
        <v>31213</v>
      </c>
      <c r="C33" s="208">
        <v>79</v>
      </c>
      <c r="D33" s="208">
        <v>11841</v>
      </c>
      <c r="E33" s="208">
        <v>11788</v>
      </c>
      <c r="F33" s="208">
        <v>30</v>
      </c>
      <c r="G33" s="208">
        <v>10</v>
      </c>
      <c r="H33" s="208">
        <v>13</v>
      </c>
      <c r="I33" s="208">
        <v>17820</v>
      </c>
      <c r="J33" s="208">
        <v>1473</v>
      </c>
      <c r="K33" s="209">
        <v>-22509</v>
      </c>
      <c r="L33" s="208">
        <v>-21074</v>
      </c>
      <c r="M33" s="208">
        <v>-701</v>
      </c>
      <c r="N33" s="208">
        <v>0</v>
      </c>
      <c r="O33" s="208">
        <v>-734</v>
      </c>
      <c r="P33" s="38"/>
      <c r="Q33" s="208">
        <v>30925</v>
      </c>
      <c r="R33" s="208">
        <v>275</v>
      </c>
      <c r="S33" s="208">
        <v>-22171</v>
      </c>
      <c r="T33" s="208">
        <v>-338</v>
      </c>
    </row>
    <row r="34" spans="1:20" ht="12.75">
      <c r="A34" s="207" t="s">
        <v>218</v>
      </c>
      <c r="B34" s="209">
        <v>4174</v>
      </c>
      <c r="C34" s="208">
        <v>526</v>
      </c>
      <c r="D34" s="208">
        <v>943</v>
      </c>
      <c r="E34" s="208">
        <v>943</v>
      </c>
      <c r="F34" s="208">
        <v>0</v>
      </c>
      <c r="G34" s="208">
        <v>0</v>
      </c>
      <c r="H34" s="208">
        <v>0</v>
      </c>
      <c r="I34" s="208">
        <v>0</v>
      </c>
      <c r="J34" s="208">
        <v>2705</v>
      </c>
      <c r="K34" s="209">
        <v>-1541</v>
      </c>
      <c r="L34" s="208">
        <v>-1477</v>
      </c>
      <c r="M34" s="208">
        <v>-64</v>
      </c>
      <c r="N34" s="208">
        <v>0</v>
      </c>
      <c r="O34" s="208">
        <v>0</v>
      </c>
      <c r="P34" s="38"/>
      <c r="Q34" s="208">
        <v>3856</v>
      </c>
      <c r="R34" s="208">
        <v>318</v>
      </c>
      <c r="S34" s="208">
        <v>-1541</v>
      </c>
      <c r="T34" s="208">
        <v>0</v>
      </c>
    </row>
    <row r="35" spans="1:20" ht="12.75">
      <c r="A35" s="207" t="s">
        <v>219</v>
      </c>
      <c r="B35" s="209">
        <v>31315</v>
      </c>
      <c r="C35" s="208">
        <v>0</v>
      </c>
      <c r="D35" s="208">
        <v>24695</v>
      </c>
      <c r="E35" s="208">
        <v>24695</v>
      </c>
      <c r="F35" s="208">
        <v>0</v>
      </c>
      <c r="G35" s="208">
        <v>0</v>
      </c>
      <c r="H35" s="208">
        <v>0</v>
      </c>
      <c r="I35" s="208">
        <v>5070</v>
      </c>
      <c r="J35" s="208">
        <v>1550</v>
      </c>
      <c r="K35" s="209">
        <v>-9459</v>
      </c>
      <c r="L35" s="208">
        <v>-4833</v>
      </c>
      <c r="M35" s="208">
        <v>-3794</v>
      </c>
      <c r="N35" s="208">
        <v>-2400</v>
      </c>
      <c r="O35" s="208">
        <v>1568</v>
      </c>
      <c r="P35" s="38"/>
      <c r="Q35" s="208">
        <v>30199</v>
      </c>
      <c r="R35" s="208">
        <v>1116</v>
      </c>
      <c r="S35" s="208">
        <v>-10463</v>
      </c>
      <c r="T35" s="208">
        <v>-1050</v>
      </c>
    </row>
    <row r="36" spans="1:20" ht="12.75">
      <c r="A36" s="213" t="s">
        <v>220</v>
      </c>
      <c r="B36" s="209">
        <v>336489</v>
      </c>
      <c r="C36" s="208">
        <v>1112</v>
      </c>
      <c r="D36" s="208">
        <v>304770</v>
      </c>
      <c r="E36" s="208">
        <v>147549</v>
      </c>
      <c r="F36" s="208">
        <v>60464</v>
      </c>
      <c r="G36" s="208">
        <v>95503</v>
      </c>
      <c r="H36" s="208">
        <v>1254</v>
      </c>
      <c r="I36" s="208">
        <v>25469</v>
      </c>
      <c r="J36" s="208">
        <v>5138</v>
      </c>
      <c r="K36" s="209">
        <v>-182512</v>
      </c>
      <c r="L36" s="208">
        <v>-93188</v>
      </c>
      <c r="M36" s="208">
        <v>-8132</v>
      </c>
      <c r="N36" s="208">
        <v>-74035</v>
      </c>
      <c r="O36" s="208">
        <v>-7157</v>
      </c>
      <c r="P36" s="38"/>
      <c r="Q36" s="208">
        <v>279118</v>
      </c>
      <c r="R36" s="208">
        <v>53504</v>
      </c>
      <c r="S36" s="208">
        <v>-150148</v>
      </c>
      <c r="T36" s="208">
        <v>-32364</v>
      </c>
    </row>
    <row r="37" spans="1:20" ht="13.5" thickBot="1">
      <c r="A37" s="214" t="s">
        <v>221</v>
      </c>
      <c r="B37" s="216">
        <v>2530</v>
      </c>
      <c r="C37" s="215">
        <v>273</v>
      </c>
      <c r="D37" s="215">
        <v>453</v>
      </c>
      <c r="E37" s="215">
        <v>453</v>
      </c>
      <c r="F37" s="215">
        <v>0</v>
      </c>
      <c r="G37" s="215">
        <v>0</v>
      </c>
      <c r="H37" s="215">
        <v>0</v>
      </c>
      <c r="I37" s="215">
        <v>728</v>
      </c>
      <c r="J37" s="215">
        <v>1076</v>
      </c>
      <c r="K37" s="216">
        <v>-941</v>
      </c>
      <c r="L37" s="215">
        <v>-874</v>
      </c>
      <c r="M37" s="215">
        <v>0</v>
      </c>
      <c r="N37" s="215">
        <v>0</v>
      </c>
      <c r="O37" s="215">
        <v>-67</v>
      </c>
      <c r="P37" s="38"/>
      <c r="Q37" s="215">
        <v>2422</v>
      </c>
      <c r="R37" s="215">
        <v>108</v>
      </c>
      <c r="S37" s="215">
        <v>-833</v>
      </c>
      <c r="T37" s="215">
        <v>-108</v>
      </c>
    </row>
    <row r="38" spans="1:20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65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8" t="s">
        <v>0</v>
      </c>
      <c r="B39" s="219">
        <v>7289903</v>
      </c>
      <c r="C39" s="219">
        <v>36104</v>
      </c>
      <c r="D39" s="219">
        <v>6657959</v>
      </c>
      <c r="E39" s="219">
        <v>3422223</v>
      </c>
      <c r="F39" s="219">
        <v>1869373</v>
      </c>
      <c r="G39" s="219">
        <v>1327369</v>
      </c>
      <c r="H39" s="219">
        <v>38994</v>
      </c>
      <c r="I39" s="219">
        <v>483700</v>
      </c>
      <c r="J39" s="219">
        <v>112140</v>
      </c>
      <c r="K39" s="219">
        <v>-3763931</v>
      </c>
      <c r="L39" s="219">
        <v>-2488516</v>
      </c>
      <c r="M39" s="219">
        <v>-147003</v>
      </c>
      <c r="N39" s="219">
        <v>-933630</v>
      </c>
      <c r="O39" s="219">
        <v>-194782</v>
      </c>
      <c r="P39" s="38"/>
      <c r="Q39" s="219">
        <v>6348861</v>
      </c>
      <c r="R39" s="219">
        <v>887355</v>
      </c>
      <c r="S39" s="219">
        <v>-3159106</v>
      </c>
      <c r="T39" s="219">
        <v>-557574</v>
      </c>
    </row>
    <row r="40" spans="1:20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221"/>
      <c r="T40" s="221"/>
    </row>
    <row r="41" spans="1:20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38"/>
      <c r="Q41" s="221"/>
      <c r="R41" s="221"/>
      <c r="S41" s="221"/>
      <c r="T41" s="221"/>
    </row>
    <row r="42" spans="1:20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38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38"/>
      <c r="Q43" s="221"/>
      <c r="R43" s="221"/>
      <c r="S43" s="221"/>
      <c r="T43" s="221"/>
    </row>
    <row r="44" ht="12.75">
      <c r="A44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53" r:id="rId2"/>
  <headerFooter alignWithMargins="0">
    <oddFooter>&amp;L- &amp;P -&amp;R&amp;8&amp;D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0.140625" style="2" customWidth="1"/>
    <col min="3" max="8" width="11.421875" style="2" customWidth="1"/>
    <col min="9" max="9" width="13.7109375" style="2" customWidth="1"/>
    <col min="10" max="10" width="11.421875" style="2" customWidth="1"/>
    <col min="11" max="11" width="8.7109375" style="2" customWidth="1"/>
    <col min="12" max="12" width="10.00390625" style="2" customWidth="1"/>
    <col min="13" max="14" width="11.421875" style="2" customWidth="1"/>
    <col min="15" max="15" width="10.28125" style="2" customWidth="1"/>
    <col min="16" max="16" width="6.28125" style="2" bestFit="1" customWidth="1"/>
    <col min="17" max="17" width="12.421875" style="2" bestFit="1" customWidth="1"/>
    <col min="18" max="18" width="9.42187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6" width="11.421875" style="2" customWidth="1"/>
    <col min="27" max="27" width="7.8515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4" t="s">
        <v>824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19.5" customHeight="1" thickBot="1">
      <c r="A5" s="478" t="s">
        <v>186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33" t="s">
        <v>187</v>
      </c>
      <c r="B7" s="469" t="s">
        <v>295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29"/>
      <c r="T7" s="444" t="s">
        <v>296</v>
      </c>
      <c r="U7" s="455"/>
      <c r="V7" s="455"/>
      <c r="W7" s="455"/>
      <c r="X7" s="455"/>
      <c r="Y7" s="455"/>
      <c r="Z7" s="455"/>
      <c r="AA7" s="445"/>
    </row>
    <row r="8" spans="1:27" ht="12.75" customHeight="1">
      <c r="A8" s="434"/>
      <c r="B8" s="450" t="s">
        <v>297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298</v>
      </c>
      <c r="M8" s="451"/>
      <c r="N8" s="451"/>
      <c r="O8" s="451"/>
      <c r="P8" s="451"/>
      <c r="Q8" s="451"/>
      <c r="R8" s="452"/>
      <c r="S8" s="229"/>
      <c r="T8" s="444" t="s">
        <v>299</v>
      </c>
      <c r="U8" s="455"/>
      <c r="V8" s="445"/>
      <c r="W8" s="444" t="s">
        <v>300</v>
      </c>
      <c r="X8" s="455"/>
      <c r="Y8" s="445"/>
      <c r="Z8" s="422" t="s">
        <v>301</v>
      </c>
      <c r="AA8" s="422" t="s">
        <v>302</v>
      </c>
    </row>
    <row r="9" spans="1:27" ht="12.75">
      <c r="A9" s="434"/>
      <c r="B9" s="233" t="s">
        <v>227</v>
      </c>
      <c r="C9" s="233" t="s">
        <v>303</v>
      </c>
      <c r="D9" s="233" t="s">
        <v>304</v>
      </c>
      <c r="E9" s="233" t="s">
        <v>305</v>
      </c>
      <c r="F9" s="233" t="s">
        <v>306</v>
      </c>
      <c r="G9" s="233" t="s">
        <v>307</v>
      </c>
      <c r="H9" s="233" t="s">
        <v>308</v>
      </c>
      <c r="I9" s="422" t="s">
        <v>309</v>
      </c>
      <c r="J9" s="234" t="s">
        <v>310</v>
      </c>
      <c r="K9" s="234"/>
      <c r="L9" s="234"/>
      <c r="M9" s="450" t="s">
        <v>311</v>
      </c>
      <c r="N9" s="451"/>
      <c r="O9" s="451"/>
      <c r="P9" s="452"/>
      <c r="Q9" s="234" t="s">
        <v>312</v>
      </c>
      <c r="R9" s="233"/>
      <c r="S9" s="229"/>
      <c r="T9" s="422" t="s">
        <v>227</v>
      </c>
      <c r="U9" s="422" t="s">
        <v>313</v>
      </c>
      <c r="V9" s="422" t="s">
        <v>314</v>
      </c>
      <c r="W9" s="422" t="s">
        <v>227</v>
      </c>
      <c r="X9" s="422" t="s">
        <v>315</v>
      </c>
      <c r="Y9" s="422" t="s">
        <v>314</v>
      </c>
      <c r="Z9" s="447"/>
      <c r="AA9" s="447"/>
    </row>
    <row r="10" spans="1:27" ht="12.75">
      <c r="A10" s="434"/>
      <c r="B10" s="234"/>
      <c r="C10" s="234" t="s">
        <v>316</v>
      </c>
      <c r="D10" s="234" t="s">
        <v>317</v>
      </c>
      <c r="E10" s="234" t="s">
        <v>288</v>
      </c>
      <c r="F10" s="234" t="s">
        <v>288</v>
      </c>
      <c r="G10" s="234" t="s">
        <v>318</v>
      </c>
      <c r="H10" s="234" t="s">
        <v>319</v>
      </c>
      <c r="I10" s="447" t="s">
        <v>320</v>
      </c>
      <c r="J10" s="234" t="s">
        <v>321</v>
      </c>
      <c r="K10" s="234" t="s">
        <v>241</v>
      </c>
      <c r="L10" s="234" t="s">
        <v>322</v>
      </c>
      <c r="M10" s="472" t="s">
        <v>227</v>
      </c>
      <c r="N10" s="472" t="s">
        <v>299</v>
      </c>
      <c r="O10" s="422" t="s">
        <v>323</v>
      </c>
      <c r="P10" s="472" t="s">
        <v>324</v>
      </c>
      <c r="Q10" s="234" t="s">
        <v>325</v>
      </c>
      <c r="R10" s="234" t="s">
        <v>241</v>
      </c>
      <c r="S10" s="229"/>
      <c r="T10" s="447"/>
      <c r="U10" s="447"/>
      <c r="V10" s="447"/>
      <c r="W10" s="447"/>
      <c r="X10" s="447"/>
      <c r="Y10" s="447"/>
      <c r="Z10" s="447"/>
      <c r="AA10" s="447"/>
    </row>
    <row r="11" spans="1:27" ht="12.75">
      <c r="A11" s="435"/>
      <c r="B11" s="235"/>
      <c r="C11" s="235" t="s">
        <v>326</v>
      </c>
      <c r="D11" s="235" t="s">
        <v>327</v>
      </c>
      <c r="E11" s="235" t="s">
        <v>328</v>
      </c>
      <c r="F11" s="235" t="s">
        <v>329</v>
      </c>
      <c r="G11" s="235" t="s">
        <v>330</v>
      </c>
      <c r="H11" s="235" t="s">
        <v>331</v>
      </c>
      <c r="I11" s="449" t="s">
        <v>332</v>
      </c>
      <c r="J11" s="235" t="s">
        <v>333</v>
      </c>
      <c r="K11" s="235"/>
      <c r="L11" s="235"/>
      <c r="M11" s="473"/>
      <c r="N11" s="473"/>
      <c r="O11" s="449"/>
      <c r="P11" s="473"/>
      <c r="Q11" s="235" t="s">
        <v>334</v>
      </c>
      <c r="R11" s="235"/>
      <c r="S11" s="229"/>
      <c r="T11" s="449"/>
      <c r="U11" s="449"/>
      <c r="V11" s="449"/>
      <c r="W11" s="449"/>
      <c r="X11" s="449"/>
      <c r="Y11" s="449"/>
      <c r="Z11" s="449"/>
      <c r="AA11" s="449"/>
    </row>
    <row r="12" spans="1:22" ht="12.75">
      <c r="A12" s="202"/>
      <c r="B12" s="202"/>
      <c r="C12" s="202"/>
      <c r="D12" s="202"/>
      <c r="E12" s="202"/>
      <c r="F12" s="202"/>
      <c r="G12" s="202"/>
      <c r="H12" s="202"/>
      <c r="I12" s="202"/>
      <c r="J12" s="229"/>
      <c r="K12" s="202"/>
      <c r="L12" s="202"/>
      <c r="M12" s="202"/>
      <c r="N12" s="202"/>
      <c r="O12" s="202"/>
      <c r="P12" s="202"/>
      <c r="Q12" s="229"/>
      <c r="R12" s="202"/>
      <c r="S12" s="229"/>
      <c r="T12" s="202"/>
      <c r="U12" s="229"/>
      <c r="V12" s="229"/>
    </row>
    <row r="13" spans="1:22" ht="12.7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29"/>
      <c r="K13" s="202"/>
      <c r="L13" s="202"/>
      <c r="M13" s="202"/>
      <c r="N13" s="202"/>
      <c r="O13" s="202"/>
      <c r="P13" s="202"/>
      <c r="Q13" s="229"/>
      <c r="R13" s="202"/>
      <c r="S13" s="229"/>
      <c r="T13" s="202"/>
      <c r="U13" s="229"/>
      <c r="V13" s="229"/>
    </row>
    <row r="14" spans="1:27" ht="12.75">
      <c r="A14" s="204" t="s">
        <v>198</v>
      </c>
      <c r="B14" s="206">
        <v>29026</v>
      </c>
      <c r="C14" s="205">
        <v>3502</v>
      </c>
      <c r="D14" s="205">
        <v>377</v>
      </c>
      <c r="E14" s="205">
        <v>3026</v>
      </c>
      <c r="F14" s="205">
        <v>145</v>
      </c>
      <c r="G14" s="205">
        <v>2565</v>
      </c>
      <c r="H14" s="205">
        <v>4682</v>
      </c>
      <c r="I14" s="205">
        <v>9979</v>
      </c>
      <c r="J14" s="205">
        <v>940</v>
      </c>
      <c r="K14" s="205">
        <v>3810</v>
      </c>
      <c r="L14" s="206">
        <v>-3422</v>
      </c>
      <c r="M14" s="205">
        <v>-1780</v>
      </c>
      <c r="N14" s="205">
        <v>-624</v>
      </c>
      <c r="O14" s="205">
        <v>-1156</v>
      </c>
      <c r="P14" s="205">
        <v>0</v>
      </c>
      <c r="Q14" s="205">
        <v>-826</v>
      </c>
      <c r="R14" s="205">
        <v>-816</v>
      </c>
      <c r="S14" s="38"/>
      <c r="T14" s="205">
        <v>1307</v>
      </c>
      <c r="U14" s="205">
        <v>261</v>
      </c>
      <c r="V14" s="205">
        <v>1046</v>
      </c>
      <c r="W14" s="205">
        <v>1391</v>
      </c>
      <c r="X14" s="205">
        <v>1391</v>
      </c>
      <c r="Y14" s="205">
        <v>0</v>
      </c>
      <c r="Z14" s="205">
        <v>0</v>
      </c>
      <c r="AA14" s="205">
        <v>328</v>
      </c>
    </row>
    <row r="15" spans="1:27" ht="12.75">
      <c r="A15" s="207" t="s">
        <v>199</v>
      </c>
      <c r="B15" s="209">
        <v>54823</v>
      </c>
      <c r="C15" s="208">
        <v>4185</v>
      </c>
      <c r="D15" s="208">
        <v>3597</v>
      </c>
      <c r="E15" s="208">
        <v>15486</v>
      </c>
      <c r="F15" s="208">
        <v>3216</v>
      </c>
      <c r="G15" s="208">
        <v>12074</v>
      </c>
      <c r="H15" s="208">
        <v>1895</v>
      </c>
      <c r="I15" s="208">
        <v>4209</v>
      </c>
      <c r="J15" s="208">
        <v>6305</v>
      </c>
      <c r="K15" s="208">
        <v>3856</v>
      </c>
      <c r="L15" s="209">
        <v>-13942</v>
      </c>
      <c r="M15" s="208">
        <v>-7698</v>
      </c>
      <c r="N15" s="208">
        <v>-4433</v>
      </c>
      <c r="O15" s="208">
        <v>-3257</v>
      </c>
      <c r="P15" s="208">
        <v>-8</v>
      </c>
      <c r="Q15" s="208">
        <v>-1928</v>
      </c>
      <c r="R15" s="208">
        <v>-4316</v>
      </c>
      <c r="S15" s="38"/>
      <c r="T15" s="208">
        <v>8397</v>
      </c>
      <c r="U15" s="208">
        <v>5338</v>
      </c>
      <c r="V15" s="208">
        <v>3059</v>
      </c>
      <c r="W15" s="208">
        <v>3444</v>
      </c>
      <c r="X15" s="208">
        <v>1331</v>
      </c>
      <c r="Y15" s="208">
        <v>2113</v>
      </c>
      <c r="Z15" s="208">
        <v>3645</v>
      </c>
      <c r="AA15" s="208">
        <v>0</v>
      </c>
    </row>
    <row r="16" spans="1:27" ht="12.75">
      <c r="A16" s="207" t="s">
        <v>200</v>
      </c>
      <c r="B16" s="209">
        <v>2039</v>
      </c>
      <c r="C16" s="208">
        <v>0</v>
      </c>
      <c r="D16" s="208">
        <v>192</v>
      </c>
      <c r="E16" s="208">
        <v>32</v>
      </c>
      <c r="F16" s="208">
        <v>4</v>
      </c>
      <c r="G16" s="208">
        <v>282</v>
      </c>
      <c r="H16" s="208">
        <v>183</v>
      </c>
      <c r="I16" s="208">
        <v>0</v>
      </c>
      <c r="J16" s="208">
        <v>0</v>
      </c>
      <c r="K16" s="208">
        <v>1346</v>
      </c>
      <c r="L16" s="209">
        <v>-841</v>
      </c>
      <c r="M16" s="208">
        <v>-95</v>
      </c>
      <c r="N16" s="208">
        <v>-95</v>
      </c>
      <c r="O16" s="208">
        <v>0</v>
      </c>
      <c r="P16" s="208">
        <v>0</v>
      </c>
      <c r="Q16" s="208">
        <v>-272</v>
      </c>
      <c r="R16" s="208">
        <v>-474</v>
      </c>
      <c r="S16" s="38"/>
      <c r="T16" s="208">
        <v>25</v>
      </c>
      <c r="U16" s="208">
        <v>25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7</v>
      </c>
    </row>
    <row r="17" spans="1:27" ht="12.75">
      <c r="A17" s="207" t="s">
        <v>201</v>
      </c>
      <c r="B17" s="209">
        <v>305420</v>
      </c>
      <c r="C17" s="208">
        <v>18957</v>
      </c>
      <c r="D17" s="208">
        <v>11819</v>
      </c>
      <c r="E17" s="208">
        <v>83012</v>
      </c>
      <c r="F17" s="208">
        <v>22406</v>
      </c>
      <c r="G17" s="208">
        <v>49723</v>
      </c>
      <c r="H17" s="208">
        <v>14198</v>
      </c>
      <c r="I17" s="208">
        <v>47133</v>
      </c>
      <c r="J17" s="208">
        <v>14375</v>
      </c>
      <c r="K17" s="208">
        <v>43797</v>
      </c>
      <c r="L17" s="209">
        <v>-53250</v>
      </c>
      <c r="M17" s="208">
        <v>-33399</v>
      </c>
      <c r="N17" s="208">
        <v>-15906</v>
      </c>
      <c r="O17" s="208">
        <v>-17493</v>
      </c>
      <c r="P17" s="208">
        <v>0</v>
      </c>
      <c r="Q17" s="208">
        <v>-2655</v>
      </c>
      <c r="R17" s="208">
        <v>-17196</v>
      </c>
      <c r="S17" s="38"/>
      <c r="T17" s="208">
        <v>49341</v>
      </c>
      <c r="U17" s="208">
        <v>27157</v>
      </c>
      <c r="V17" s="208">
        <v>22184</v>
      </c>
      <c r="W17" s="208">
        <v>20468</v>
      </c>
      <c r="X17" s="208">
        <v>9228</v>
      </c>
      <c r="Y17" s="208">
        <v>11240</v>
      </c>
      <c r="Z17" s="208">
        <v>13203</v>
      </c>
      <c r="AA17" s="208">
        <v>0</v>
      </c>
    </row>
    <row r="18" spans="1:27" ht="12.75">
      <c r="A18" s="207" t="s">
        <v>202</v>
      </c>
      <c r="B18" s="209">
        <v>195724</v>
      </c>
      <c r="C18" s="208">
        <v>16972</v>
      </c>
      <c r="D18" s="208">
        <v>14751</v>
      </c>
      <c r="E18" s="208">
        <v>34193</v>
      </c>
      <c r="F18" s="208">
        <v>26188</v>
      </c>
      <c r="G18" s="208">
        <v>33655</v>
      </c>
      <c r="H18" s="208">
        <v>3145</v>
      </c>
      <c r="I18" s="208">
        <v>22904</v>
      </c>
      <c r="J18" s="208">
        <v>23862</v>
      </c>
      <c r="K18" s="208">
        <v>20054</v>
      </c>
      <c r="L18" s="209">
        <v>-40231</v>
      </c>
      <c r="M18" s="208">
        <v>-19968</v>
      </c>
      <c r="N18" s="208">
        <v>-6015</v>
      </c>
      <c r="O18" s="208">
        <v>-13953</v>
      </c>
      <c r="P18" s="208">
        <v>0</v>
      </c>
      <c r="Q18" s="208">
        <v>-7805</v>
      </c>
      <c r="R18" s="208">
        <v>-12458</v>
      </c>
      <c r="S18" s="38"/>
      <c r="T18" s="208">
        <v>17523</v>
      </c>
      <c r="U18" s="208">
        <v>9227</v>
      </c>
      <c r="V18" s="208">
        <v>8296</v>
      </c>
      <c r="W18" s="208">
        <v>10271</v>
      </c>
      <c r="X18" s="208">
        <v>10271</v>
      </c>
      <c r="Y18" s="208">
        <v>0</v>
      </c>
      <c r="Z18" s="208">
        <v>5930</v>
      </c>
      <c r="AA18" s="208">
        <v>469</v>
      </c>
    </row>
    <row r="19" spans="1:27" ht="12.75">
      <c r="A19" s="210" t="s">
        <v>203</v>
      </c>
      <c r="B19" s="212">
        <v>46</v>
      </c>
      <c r="C19" s="211">
        <v>0</v>
      </c>
      <c r="D19" s="211">
        <v>29</v>
      </c>
      <c r="E19" s="211">
        <v>0</v>
      </c>
      <c r="F19" s="211">
        <v>1</v>
      </c>
      <c r="G19" s="211">
        <v>0</v>
      </c>
      <c r="H19" s="211">
        <v>0</v>
      </c>
      <c r="I19" s="211">
        <v>0</v>
      </c>
      <c r="J19" s="211">
        <v>0</v>
      </c>
      <c r="K19" s="211">
        <v>16</v>
      </c>
      <c r="L19" s="212">
        <v>-3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-3</v>
      </c>
      <c r="S19" s="38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</row>
    <row r="20" spans="1:27" ht="12.75">
      <c r="A20" s="210" t="s">
        <v>204</v>
      </c>
      <c r="B20" s="212">
        <v>191614</v>
      </c>
      <c r="C20" s="211">
        <v>2748</v>
      </c>
      <c r="D20" s="211">
        <v>3521</v>
      </c>
      <c r="E20" s="211">
        <v>33289</v>
      </c>
      <c r="F20" s="211">
        <v>31234</v>
      </c>
      <c r="G20" s="211">
        <v>67702</v>
      </c>
      <c r="H20" s="211">
        <v>4816</v>
      </c>
      <c r="I20" s="211">
        <v>5633</v>
      </c>
      <c r="J20" s="211">
        <v>27370</v>
      </c>
      <c r="K20" s="211">
        <v>15301</v>
      </c>
      <c r="L20" s="212">
        <v>-42293</v>
      </c>
      <c r="M20" s="211">
        <v>-10914</v>
      </c>
      <c r="N20" s="211">
        <v>-4743</v>
      </c>
      <c r="O20" s="211">
        <v>-6171</v>
      </c>
      <c r="P20" s="211">
        <v>0</v>
      </c>
      <c r="Q20" s="211">
        <v>-6530</v>
      </c>
      <c r="R20" s="211">
        <v>-24849</v>
      </c>
      <c r="S20" s="38"/>
      <c r="T20" s="211">
        <v>10964</v>
      </c>
      <c r="U20" s="211">
        <v>7274</v>
      </c>
      <c r="V20" s="211">
        <v>3690</v>
      </c>
      <c r="W20" s="211">
        <v>12706</v>
      </c>
      <c r="X20" s="211">
        <v>200</v>
      </c>
      <c r="Y20" s="211">
        <v>12506</v>
      </c>
      <c r="Z20" s="211">
        <v>9619</v>
      </c>
      <c r="AA20" s="211">
        <v>0</v>
      </c>
    </row>
    <row r="21" spans="1:27" ht="12.75">
      <c r="A21" s="210" t="s">
        <v>205</v>
      </c>
      <c r="B21" s="212">
        <v>130</v>
      </c>
      <c r="C21" s="211">
        <v>0</v>
      </c>
      <c r="D21" s="211">
        <v>38</v>
      </c>
      <c r="E21" s="211">
        <v>0</v>
      </c>
      <c r="F21" s="211">
        <v>3</v>
      </c>
      <c r="G21" s="211">
        <v>22</v>
      </c>
      <c r="H21" s="211">
        <v>0</v>
      </c>
      <c r="I21" s="211">
        <v>0</v>
      </c>
      <c r="J21" s="211">
        <v>0</v>
      </c>
      <c r="K21" s="211">
        <v>67</v>
      </c>
      <c r="L21" s="212">
        <v>-6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-6</v>
      </c>
      <c r="S21" s="38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</row>
    <row r="22" spans="1:27" ht="12.75">
      <c r="A22" s="210" t="s">
        <v>206</v>
      </c>
      <c r="B22" s="212">
        <v>14991</v>
      </c>
      <c r="C22" s="211">
        <v>0</v>
      </c>
      <c r="D22" s="211">
        <v>0</v>
      </c>
      <c r="E22" s="211">
        <v>1766</v>
      </c>
      <c r="F22" s="211">
        <v>2539</v>
      </c>
      <c r="G22" s="211">
        <v>3212</v>
      </c>
      <c r="H22" s="211">
        <v>15</v>
      </c>
      <c r="I22" s="211">
        <v>0</v>
      </c>
      <c r="J22" s="211">
        <v>5617</v>
      </c>
      <c r="K22" s="211">
        <v>1842</v>
      </c>
      <c r="L22" s="212">
        <v>-5213</v>
      </c>
      <c r="M22" s="211">
        <v>-3661</v>
      </c>
      <c r="N22" s="211">
        <v>-1372</v>
      </c>
      <c r="O22" s="211">
        <v>-2251</v>
      </c>
      <c r="P22" s="211">
        <v>-38</v>
      </c>
      <c r="Q22" s="211">
        <v>-63</v>
      </c>
      <c r="R22" s="211">
        <v>-1489</v>
      </c>
      <c r="S22" s="38"/>
      <c r="T22" s="211">
        <v>687</v>
      </c>
      <c r="U22" s="211">
        <v>186</v>
      </c>
      <c r="V22" s="211">
        <v>501</v>
      </c>
      <c r="W22" s="211">
        <v>1079</v>
      </c>
      <c r="X22" s="211">
        <v>0</v>
      </c>
      <c r="Y22" s="211">
        <v>1079</v>
      </c>
      <c r="Z22" s="211">
        <v>0</v>
      </c>
      <c r="AA22" s="211">
        <v>0</v>
      </c>
    </row>
    <row r="23" spans="1:27" ht="12.75">
      <c r="A23" s="210" t="s">
        <v>207</v>
      </c>
      <c r="B23" s="212">
        <v>3183</v>
      </c>
      <c r="C23" s="211">
        <v>67</v>
      </c>
      <c r="D23" s="211">
        <v>193</v>
      </c>
      <c r="E23" s="211">
        <v>112</v>
      </c>
      <c r="F23" s="211">
        <v>452</v>
      </c>
      <c r="G23" s="211">
        <v>516</v>
      </c>
      <c r="H23" s="211">
        <v>14</v>
      </c>
      <c r="I23" s="211">
        <v>0</v>
      </c>
      <c r="J23" s="211">
        <v>0</v>
      </c>
      <c r="K23" s="211">
        <v>1829</v>
      </c>
      <c r="L23" s="212">
        <v>-510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-510</v>
      </c>
      <c r="S23" s="38"/>
      <c r="T23" s="211">
        <v>94</v>
      </c>
      <c r="U23" s="211">
        <v>94</v>
      </c>
      <c r="V23" s="211">
        <v>0</v>
      </c>
      <c r="W23" s="211">
        <v>0</v>
      </c>
      <c r="X23" s="211">
        <v>0</v>
      </c>
      <c r="Y23" s="211">
        <v>0</v>
      </c>
      <c r="Z23" s="211">
        <v>18</v>
      </c>
      <c r="AA23" s="211">
        <v>0</v>
      </c>
    </row>
    <row r="24" spans="1:27" ht="12.75">
      <c r="A24" s="213" t="s">
        <v>208</v>
      </c>
      <c r="B24" s="209">
        <v>37636</v>
      </c>
      <c r="C24" s="208">
        <v>817</v>
      </c>
      <c r="D24" s="208">
        <v>908</v>
      </c>
      <c r="E24" s="208">
        <v>12769</v>
      </c>
      <c r="F24" s="208">
        <v>1247</v>
      </c>
      <c r="G24" s="208">
        <v>2043</v>
      </c>
      <c r="H24" s="208">
        <v>4675</v>
      </c>
      <c r="I24" s="208">
        <v>5402</v>
      </c>
      <c r="J24" s="208">
        <v>2956</v>
      </c>
      <c r="K24" s="208">
        <v>6819</v>
      </c>
      <c r="L24" s="209">
        <v>-5008</v>
      </c>
      <c r="M24" s="208">
        <v>-4050</v>
      </c>
      <c r="N24" s="208">
        <v>-1725</v>
      </c>
      <c r="O24" s="208">
        <v>-2325</v>
      </c>
      <c r="P24" s="208">
        <v>0</v>
      </c>
      <c r="Q24" s="208">
        <v>0</v>
      </c>
      <c r="R24" s="208">
        <v>-958</v>
      </c>
      <c r="S24" s="38"/>
      <c r="T24" s="208">
        <v>7744</v>
      </c>
      <c r="U24" s="208">
        <v>2190</v>
      </c>
      <c r="V24" s="208">
        <v>5554</v>
      </c>
      <c r="W24" s="208">
        <v>4479</v>
      </c>
      <c r="X24" s="208">
        <v>4479</v>
      </c>
      <c r="Y24" s="208">
        <v>0</v>
      </c>
      <c r="Z24" s="208">
        <v>546</v>
      </c>
      <c r="AA24" s="208">
        <v>0</v>
      </c>
    </row>
    <row r="25" spans="1:27" ht="12.75">
      <c r="A25" s="207" t="s">
        <v>209</v>
      </c>
      <c r="B25" s="209">
        <v>2545</v>
      </c>
      <c r="C25" s="208">
        <v>0</v>
      </c>
      <c r="D25" s="208">
        <v>0</v>
      </c>
      <c r="E25" s="208">
        <v>48</v>
      </c>
      <c r="F25" s="208">
        <v>0</v>
      </c>
      <c r="G25" s="208">
        <v>493</v>
      </c>
      <c r="H25" s="208">
        <v>0</v>
      </c>
      <c r="I25" s="208">
        <v>0</v>
      </c>
      <c r="J25" s="208">
        <v>847</v>
      </c>
      <c r="K25" s="208">
        <v>1157</v>
      </c>
      <c r="L25" s="209">
        <v>-761</v>
      </c>
      <c r="M25" s="208">
        <v>-228</v>
      </c>
      <c r="N25" s="208">
        <v>-228</v>
      </c>
      <c r="O25" s="208">
        <v>0</v>
      </c>
      <c r="P25" s="208">
        <v>0</v>
      </c>
      <c r="Q25" s="208">
        <v>0</v>
      </c>
      <c r="R25" s="208">
        <v>-533</v>
      </c>
      <c r="S25" s="38"/>
      <c r="T25" s="208">
        <v>48</v>
      </c>
      <c r="U25" s="208">
        <v>23</v>
      </c>
      <c r="V25" s="208">
        <v>25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</row>
    <row r="26" spans="1:27" ht="12.75">
      <c r="A26" s="207" t="s">
        <v>210</v>
      </c>
      <c r="B26" s="209">
        <v>8132</v>
      </c>
      <c r="C26" s="208">
        <v>3</v>
      </c>
      <c r="D26" s="208">
        <v>0</v>
      </c>
      <c r="E26" s="208">
        <v>0</v>
      </c>
      <c r="F26" s="208">
        <v>0</v>
      </c>
      <c r="G26" s="208">
        <v>0</v>
      </c>
      <c r="H26" s="208">
        <v>2992</v>
      </c>
      <c r="I26" s="208">
        <v>3658</v>
      </c>
      <c r="J26" s="208">
        <v>0</v>
      </c>
      <c r="K26" s="208">
        <v>1479</v>
      </c>
      <c r="L26" s="209">
        <v>-383</v>
      </c>
      <c r="M26" s="208">
        <v>0</v>
      </c>
      <c r="N26" s="208">
        <v>0</v>
      </c>
      <c r="O26" s="208">
        <v>0</v>
      </c>
      <c r="P26" s="208">
        <v>0</v>
      </c>
      <c r="Q26" s="208">
        <v>-334</v>
      </c>
      <c r="R26" s="208">
        <v>-49</v>
      </c>
      <c r="S26" s="38"/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</row>
    <row r="27" spans="1:27" ht="12.75">
      <c r="A27" s="207" t="s">
        <v>211</v>
      </c>
      <c r="B27" s="209">
        <v>7966</v>
      </c>
      <c r="C27" s="208">
        <v>0</v>
      </c>
      <c r="D27" s="208">
        <v>0</v>
      </c>
      <c r="E27" s="208">
        <v>45</v>
      </c>
      <c r="F27" s="208">
        <v>0</v>
      </c>
      <c r="G27" s="208">
        <v>7674</v>
      </c>
      <c r="H27" s="208">
        <v>0</v>
      </c>
      <c r="I27" s="208">
        <v>0</v>
      </c>
      <c r="J27" s="208">
        <v>0</v>
      </c>
      <c r="K27" s="208">
        <v>247</v>
      </c>
      <c r="L27" s="209">
        <v>-1229</v>
      </c>
      <c r="M27" s="208">
        <v>-115</v>
      </c>
      <c r="N27" s="208">
        <v>-84</v>
      </c>
      <c r="O27" s="208">
        <v>-31</v>
      </c>
      <c r="P27" s="208">
        <v>0</v>
      </c>
      <c r="Q27" s="208">
        <v>0</v>
      </c>
      <c r="R27" s="208">
        <v>-1114</v>
      </c>
      <c r="S27" s="38"/>
      <c r="T27" s="208">
        <v>45</v>
      </c>
      <c r="U27" s="208">
        <v>23</v>
      </c>
      <c r="V27" s="208">
        <v>22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</row>
    <row r="28" spans="1:27" ht="12.75">
      <c r="A28" s="207" t="s">
        <v>212</v>
      </c>
      <c r="B28" s="209">
        <v>302109</v>
      </c>
      <c r="C28" s="208">
        <v>7834</v>
      </c>
      <c r="D28" s="208">
        <v>23719</v>
      </c>
      <c r="E28" s="208">
        <v>105949</v>
      </c>
      <c r="F28" s="208">
        <v>24069</v>
      </c>
      <c r="G28" s="208">
        <v>52824</v>
      </c>
      <c r="H28" s="208">
        <v>9852</v>
      </c>
      <c r="I28" s="208">
        <v>28103</v>
      </c>
      <c r="J28" s="208">
        <v>27579</v>
      </c>
      <c r="K28" s="208">
        <v>22180</v>
      </c>
      <c r="L28" s="209">
        <v>-74097</v>
      </c>
      <c r="M28" s="208">
        <v>-59738</v>
      </c>
      <c r="N28" s="208">
        <v>-37182</v>
      </c>
      <c r="O28" s="208">
        <v>-21989</v>
      </c>
      <c r="P28" s="208">
        <v>-567</v>
      </c>
      <c r="Q28" s="208">
        <v>-1434</v>
      </c>
      <c r="R28" s="208">
        <v>-12925</v>
      </c>
      <c r="S28" s="38"/>
      <c r="T28" s="208">
        <v>65888</v>
      </c>
      <c r="U28" s="208">
        <v>41033</v>
      </c>
      <c r="V28" s="208">
        <v>24855</v>
      </c>
      <c r="W28" s="208">
        <v>40056</v>
      </c>
      <c r="X28" s="208">
        <v>29579</v>
      </c>
      <c r="Y28" s="208">
        <v>10477</v>
      </c>
      <c r="Z28" s="208">
        <v>0</v>
      </c>
      <c r="AA28" s="208">
        <v>5</v>
      </c>
    </row>
    <row r="29" spans="1:27" ht="12.75">
      <c r="A29" s="210" t="s">
        <v>213</v>
      </c>
      <c r="B29" s="212">
        <v>27440</v>
      </c>
      <c r="C29" s="211">
        <v>1376</v>
      </c>
      <c r="D29" s="211">
        <v>3549</v>
      </c>
      <c r="E29" s="211">
        <v>3545</v>
      </c>
      <c r="F29" s="211">
        <v>1119</v>
      </c>
      <c r="G29" s="211">
        <v>5572</v>
      </c>
      <c r="H29" s="211">
        <v>1714</v>
      </c>
      <c r="I29" s="211">
        <v>7959</v>
      </c>
      <c r="J29" s="211">
        <v>0</v>
      </c>
      <c r="K29" s="211">
        <v>2606</v>
      </c>
      <c r="L29" s="212">
        <v>-3474</v>
      </c>
      <c r="M29" s="211">
        <v>0</v>
      </c>
      <c r="N29" s="211">
        <v>0</v>
      </c>
      <c r="O29" s="211">
        <v>0</v>
      </c>
      <c r="P29" s="211">
        <v>0</v>
      </c>
      <c r="Q29" s="211">
        <v>-206</v>
      </c>
      <c r="R29" s="211">
        <v>-3268</v>
      </c>
      <c r="S29" s="38"/>
      <c r="T29" s="211">
        <v>1745</v>
      </c>
      <c r="U29" s="211">
        <v>390</v>
      </c>
      <c r="V29" s="211">
        <v>1355</v>
      </c>
      <c r="W29" s="211">
        <v>1800</v>
      </c>
      <c r="X29" s="211">
        <v>917</v>
      </c>
      <c r="Y29" s="211">
        <v>883</v>
      </c>
      <c r="Z29" s="211">
        <v>0</v>
      </c>
      <c r="AA29" s="211">
        <v>0</v>
      </c>
    </row>
    <row r="30" spans="1:27" ht="12.75">
      <c r="A30" s="210" t="s">
        <v>214</v>
      </c>
      <c r="B30" s="212">
        <v>81126</v>
      </c>
      <c r="C30" s="211">
        <v>10575</v>
      </c>
      <c r="D30" s="211">
        <v>6354</v>
      </c>
      <c r="E30" s="211">
        <v>12396</v>
      </c>
      <c r="F30" s="211">
        <v>5808</v>
      </c>
      <c r="G30" s="211">
        <v>15565</v>
      </c>
      <c r="H30" s="211">
        <v>3072</v>
      </c>
      <c r="I30" s="211">
        <v>7225</v>
      </c>
      <c r="J30" s="211">
        <v>7437</v>
      </c>
      <c r="K30" s="211">
        <v>12694</v>
      </c>
      <c r="L30" s="212">
        <v>-14756</v>
      </c>
      <c r="M30" s="211">
        <v>-7243</v>
      </c>
      <c r="N30" s="211">
        <v>-5055</v>
      </c>
      <c r="O30" s="211">
        <v>-2151</v>
      </c>
      <c r="P30" s="211">
        <v>-37</v>
      </c>
      <c r="Q30" s="211">
        <v>-1324</v>
      </c>
      <c r="R30" s="211">
        <v>-6189</v>
      </c>
      <c r="S30" s="38"/>
      <c r="T30" s="211">
        <v>6551</v>
      </c>
      <c r="U30" s="211">
        <v>2969</v>
      </c>
      <c r="V30" s="211">
        <v>3582</v>
      </c>
      <c r="W30" s="211">
        <v>1831</v>
      </c>
      <c r="X30" s="211">
        <v>1568</v>
      </c>
      <c r="Y30" s="211">
        <v>263</v>
      </c>
      <c r="Z30" s="211">
        <v>3889</v>
      </c>
      <c r="AA30" s="211">
        <v>125</v>
      </c>
    </row>
    <row r="31" spans="1:27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2">
        <v>-554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-554</v>
      </c>
      <c r="S31" s="38"/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</row>
    <row r="32" spans="1:27" ht="12.75">
      <c r="A32" s="210" t="s">
        <v>216</v>
      </c>
      <c r="B32" s="212">
        <v>725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725</v>
      </c>
      <c r="L32" s="212">
        <v>-67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-67</v>
      </c>
      <c r="S32" s="38"/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</row>
    <row r="33" spans="1:27" ht="12.75">
      <c r="A33" s="207" t="s">
        <v>217</v>
      </c>
      <c r="B33" s="209">
        <v>1623</v>
      </c>
      <c r="C33" s="208">
        <v>14</v>
      </c>
      <c r="D33" s="208">
        <v>1288</v>
      </c>
      <c r="E33" s="208">
        <v>6</v>
      </c>
      <c r="F33" s="208">
        <v>9</v>
      </c>
      <c r="G33" s="208">
        <v>180</v>
      </c>
      <c r="H33" s="208">
        <v>0</v>
      </c>
      <c r="I33" s="208">
        <v>0</v>
      </c>
      <c r="J33" s="208">
        <v>0</v>
      </c>
      <c r="K33" s="208">
        <v>126</v>
      </c>
      <c r="L33" s="209">
        <v>-913</v>
      </c>
      <c r="M33" s="208">
        <v>-102</v>
      </c>
      <c r="N33" s="208">
        <v>0</v>
      </c>
      <c r="O33" s="208">
        <v>0</v>
      </c>
      <c r="P33" s="208">
        <v>-102</v>
      </c>
      <c r="Q33" s="208">
        <v>0</v>
      </c>
      <c r="R33" s="208">
        <v>-811</v>
      </c>
      <c r="S33" s="38"/>
      <c r="T33" s="208">
        <v>3</v>
      </c>
      <c r="U33" s="208">
        <v>3</v>
      </c>
      <c r="V33" s="208">
        <v>0</v>
      </c>
      <c r="W33" s="208">
        <v>0</v>
      </c>
      <c r="X33" s="208">
        <v>0</v>
      </c>
      <c r="Y33" s="208">
        <v>0</v>
      </c>
      <c r="Z33" s="208">
        <v>3</v>
      </c>
      <c r="AA33" s="208">
        <v>0</v>
      </c>
    </row>
    <row r="34" spans="1:27" ht="12.75">
      <c r="A34" s="207" t="s">
        <v>218</v>
      </c>
      <c r="B34" s="209">
        <v>758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758</v>
      </c>
      <c r="L34" s="209">
        <v>-561</v>
      </c>
      <c r="M34" s="208">
        <v>0</v>
      </c>
      <c r="N34" s="208">
        <v>0</v>
      </c>
      <c r="O34" s="208">
        <v>0</v>
      </c>
      <c r="P34" s="208">
        <v>0</v>
      </c>
      <c r="Q34" s="208">
        <v>-557</v>
      </c>
      <c r="R34" s="208">
        <v>-4</v>
      </c>
      <c r="S34" s="38"/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</row>
    <row r="35" spans="1:27" ht="12.75">
      <c r="A35" s="207" t="s">
        <v>219</v>
      </c>
      <c r="B35" s="209">
        <v>601</v>
      </c>
      <c r="C35" s="208">
        <v>0</v>
      </c>
      <c r="D35" s="208">
        <v>33</v>
      </c>
      <c r="E35" s="208">
        <v>0</v>
      </c>
      <c r="F35" s="208">
        <v>323</v>
      </c>
      <c r="G35" s="208">
        <v>32</v>
      </c>
      <c r="H35" s="208">
        <v>83</v>
      </c>
      <c r="I35" s="208">
        <v>0</v>
      </c>
      <c r="J35" s="208">
        <v>0</v>
      </c>
      <c r="K35" s="208">
        <v>130</v>
      </c>
      <c r="L35" s="209">
        <v>-33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-33</v>
      </c>
      <c r="S35" s="38"/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</row>
    <row r="36" spans="1:27" ht="12.75">
      <c r="A36" s="213" t="s">
        <v>220</v>
      </c>
      <c r="B36" s="209">
        <v>45940</v>
      </c>
      <c r="C36" s="208">
        <v>859</v>
      </c>
      <c r="D36" s="208">
        <v>2556</v>
      </c>
      <c r="E36" s="208">
        <v>7293</v>
      </c>
      <c r="F36" s="208">
        <v>4370</v>
      </c>
      <c r="G36" s="208">
        <v>9894</v>
      </c>
      <c r="H36" s="208">
        <v>497</v>
      </c>
      <c r="I36" s="208">
        <v>7267</v>
      </c>
      <c r="J36" s="208">
        <v>7312</v>
      </c>
      <c r="K36" s="208">
        <v>5892</v>
      </c>
      <c r="L36" s="209">
        <v>-10015</v>
      </c>
      <c r="M36" s="208">
        <v>-4979</v>
      </c>
      <c r="N36" s="208">
        <v>-2031</v>
      </c>
      <c r="O36" s="208">
        <v>-2948</v>
      </c>
      <c r="P36" s="208">
        <v>0</v>
      </c>
      <c r="Q36" s="208">
        <v>-2912</v>
      </c>
      <c r="R36" s="208">
        <v>-2124</v>
      </c>
      <c r="S36" s="38"/>
      <c r="T36" s="208">
        <v>3747</v>
      </c>
      <c r="U36" s="208">
        <v>2122</v>
      </c>
      <c r="V36" s="208">
        <v>1625</v>
      </c>
      <c r="W36" s="208">
        <v>1572</v>
      </c>
      <c r="X36" s="208">
        <v>1572</v>
      </c>
      <c r="Y36" s="208">
        <v>0</v>
      </c>
      <c r="Z36" s="208">
        <v>1974</v>
      </c>
      <c r="AA36" s="208">
        <v>0</v>
      </c>
    </row>
    <row r="37" spans="1:27" ht="13.5" thickBot="1">
      <c r="A37" s="214" t="s">
        <v>221</v>
      </c>
      <c r="B37" s="216">
        <v>485</v>
      </c>
      <c r="C37" s="215">
        <v>0</v>
      </c>
      <c r="D37" s="215">
        <v>11</v>
      </c>
      <c r="E37" s="215">
        <v>0</v>
      </c>
      <c r="F37" s="215">
        <v>42</v>
      </c>
      <c r="G37" s="215">
        <v>432</v>
      </c>
      <c r="H37" s="215">
        <v>0</v>
      </c>
      <c r="I37" s="215">
        <v>0</v>
      </c>
      <c r="J37" s="215">
        <v>0</v>
      </c>
      <c r="K37" s="215">
        <v>0</v>
      </c>
      <c r="L37" s="216">
        <v>-2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-2</v>
      </c>
      <c r="S37" s="38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3"/>
      <c r="L38" s="165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8" t="s">
        <v>0</v>
      </c>
      <c r="B39" s="219">
        <v>1314082</v>
      </c>
      <c r="C39" s="219">
        <v>67909</v>
      </c>
      <c r="D39" s="219">
        <v>72935</v>
      </c>
      <c r="E39" s="219">
        <v>312967</v>
      </c>
      <c r="F39" s="219">
        <v>123175</v>
      </c>
      <c r="G39" s="219">
        <v>264460</v>
      </c>
      <c r="H39" s="219">
        <v>51833</v>
      </c>
      <c r="I39" s="219">
        <v>149472</v>
      </c>
      <c r="J39" s="219">
        <v>124600</v>
      </c>
      <c r="K39" s="219">
        <v>146731</v>
      </c>
      <c r="L39" s="219">
        <v>-271564</v>
      </c>
      <c r="M39" s="219">
        <v>-153970</v>
      </c>
      <c r="N39" s="219">
        <v>-79493</v>
      </c>
      <c r="O39" s="219">
        <v>-73725</v>
      </c>
      <c r="P39" s="219">
        <v>-752</v>
      </c>
      <c r="Q39" s="219">
        <v>-26846</v>
      </c>
      <c r="R39" s="219">
        <v>-90748</v>
      </c>
      <c r="S39" s="38"/>
      <c r="T39" s="219">
        <v>174109</v>
      </c>
      <c r="U39" s="219">
        <v>98315</v>
      </c>
      <c r="V39" s="219">
        <v>75794</v>
      </c>
      <c r="W39" s="219">
        <v>99097</v>
      </c>
      <c r="X39" s="219">
        <v>60536</v>
      </c>
      <c r="Y39" s="219">
        <v>38561</v>
      </c>
      <c r="Z39" s="219">
        <v>38827</v>
      </c>
      <c r="AA39" s="219">
        <v>934</v>
      </c>
    </row>
    <row r="40" spans="1:22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8"/>
      <c r="T40" s="221"/>
      <c r="U40" s="221"/>
      <c r="V40" s="221"/>
    </row>
    <row r="41" ht="12.75">
      <c r="A41" s="13"/>
    </row>
    <row r="42" ht="12.75">
      <c r="A42" s="222"/>
    </row>
    <row r="43" ht="12.75">
      <c r="A43" s="13"/>
    </row>
    <row r="44" ht="12.75">
      <c r="A44" s="13"/>
    </row>
    <row r="45" ht="12.75">
      <c r="A45" s="13" t="s">
        <v>122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44" r:id="rId2"/>
  <headerFooter alignWithMargins="0">
    <oddFooter>&amp;L- &amp;P -&amp;R&amp;8&amp;D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2" t="s">
        <v>823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64"/>
    </row>
    <row r="6" spans="1:14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33" t="s">
        <v>187</v>
      </c>
      <c r="B8" s="450" t="s">
        <v>133</v>
      </c>
      <c r="C8" s="451"/>
      <c r="D8" s="451"/>
      <c r="E8" s="451"/>
      <c r="F8" s="451"/>
      <c r="G8" s="451"/>
      <c r="H8" s="451"/>
      <c r="I8" s="451"/>
      <c r="J8" s="452"/>
      <c r="K8" s="82"/>
      <c r="L8" s="450" t="s">
        <v>134</v>
      </c>
      <c r="M8" s="451"/>
      <c r="N8" s="452"/>
    </row>
    <row r="9" spans="1:14" ht="18.75" customHeight="1">
      <c r="A9" s="434"/>
      <c r="B9" s="444" t="s">
        <v>335</v>
      </c>
      <c r="C9" s="455"/>
      <c r="D9" s="455"/>
      <c r="E9" s="455"/>
      <c r="F9" s="445"/>
      <c r="G9" s="422" t="s">
        <v>336</v>
      </c>
      <c r="H9" s="422" t="s">
        <v>337</v>
      </c>
      <c r="I9" s="422" t="s">
        <v>338</v>
      </c>
      <c r="J9" s="422" t="s">
        <v>339</v>
      </c>
      <c r="K9" s="82"/>
      <c r="L9" s="422" t="s">
        <v>340</v>
      </c>
      <c r="M9" s="422" t="s">
        <v>341</v>
      </c>
      <c r="N9" s="422" t="s">
        <v>342</v>
      </c>
    </row>
    <row r="10" spans="1:14" ht="21" customHeight="1">
      <c r="A10" s="434"/>
      <c r="B10" s="422" t="s">
        <v>227</v>
      </c>
      <c r="C10" s="422" t="s">
        <v>276</v>
      </c>
      <c r="D10" s="422" t="s">
        <v>343</v>
      </c>
      <c r="E10" s="422" t="s">
        <v>344</v>
      </c>
      <c r="F10" s="422" t="s">
        <v>345</v>
      </c>
      <c r="G10" s="447" t="s">
        <v>288</v>
      </c>
      <c r="H10" s="447"/>
      <c r="I10" s="447"/>
      <c r="J10" s="447" t="s">
        <v>288</v>
      </c>
      <c r="K10" s="82"/>
      <c r="L10" s="447" t="s">
        <v>288</v>
      </c>
      <c r="M10" s="447" t="s">
        <v>288</v>
      </c>
      <c r="N10" s="447" t="s">
        <v>288</v>
      </c>
    </row>
    <row r="11" spans="1:14" ht="19.5" customHeight="1">
      <c r="A11" s="435"/>
      <c r="B11" s="437"/>
      <c r="C11" s="437"/>
      <c r="D11" s="437"/>
      <c r="E11" s="437"/>
      <c r="F11" s="437"/>
      <c r="G11" s="449" t="s">
        <v>294</v>
      </c>
      <c r="H11" s="449"/>
      <c r="I11" s="449"/>
      <c r="J11" s="449" t="s">
        <v>294</v>
      </c>
      <c r="K11" s="82"/>
      <c r="L11" s="449" t="s">
        <v>294</v>
      </c>
      <c r="M11" s="449" t="s">
        <v>294</v>
      </c>
      <c r="N11" s="449" t="s">
        <v>294</v>
      </c>
    </row>
    <row r="12" spans="1:14" ht="12.75">
      <c r="A12" s="202"/>
      <c r="B12" s="202"/>
      <c r="C12" s="202"/>
      <c r="D12" s="202"/>
      <c r="E12" s="202"/>
      <c r="F12" s="202"/>
      <c r="G12" s="229"/>
      <c r="H12" s="229"/>
      <c r="I12" s="229"/>
      <c r="J12" s="229"/>
      <c r="K12" s="229"/>
      <c r="L12" s="229"/>
      <c r="M12" s="229"/>
      <c r="N12" s="229"/>
    </row>
    <row r="13" spans="1:14" ht="13.5" thickBot="1">
      <c r="A13" s="13"/>
      <c r="B13" s="236"/>
      <c r="C13" s="236"/>
      <c r="D13" s="236"/>
      <c r="E13" s="236"/>
      <c r="F13" s="236"/>
      <c r="G13" s="169"/>
      <c r="H13" s="169"/>
      <c r="I13" s="169"/>
      <c r="J13" s="169"/>
      <c r="K13" s="82"/>
      <c r="L13" s="202"/>
      <c r="M13" s="229"/>
      <c r="N13" s="229"/>
    </row>
    <row r="14" spans="1:14" ht="12.75">
      <c r="A14" s="204" t="s">
        <v>198</v>
      </c>
      <c r="B14" s="205">
        <v>24437</v>
      </c>
      <c r="C14" s="205">
        <v>21315</v>
      </c>
      <c r="D14" s="205">
        <v>1229</v>
      </c>
      <c r="E14" s="205">
        <v>1304</v>
      </c>
      <c r="F14" s="205">
        <v>589</v>
      </c>
      <c r="G14" s="205">
        <v>4469</v>
      </c>
      <c r="H14" s="205">
        <v>269</v>
      </c>
      <c r="I14" s="205">
        <v>0</v>
      </c>
      <c r="J14" s="205">
        <v>0</v>
      </c>
      <c r="K14" s="82"/>
      <c r="L14" s="205">
        <v>3143</v>
      </c>
      <c r="M14" s="205">
        <v>-1646</v>
      </c>
      <c r="N14" s="205">
        <v>0</v>
      </c>
    </row>
    <row r="15" spans="1:14" ht="12.75">
      <c r="A15" s="207" t="s">
        <v>199</v>
      </c>
      <c r="B15" s="208">
        <v>41848</v>
      </c>
      <c r="C15" s="208">
        <v>43262</v>
      </c>
      <c r="D15" s="208">
        <v>-516</v>
      </c>
      <c r="E15" s="208">
        <v>-1996</v>
      </c>
      <c r="F15" s="208">
        <v>1098</v>
      </c>
      <c r="G15" s="208">
        <v>-37589</v>
      </c>
      <c r="H15" s="208">
        <v>5273</v>
      </c>
      <c r="I15" s="208">
        <v>193</v>
      </c>
      <c r="J15" s="208">
        <v>577</v>
      </c>
      <c r="K15" s="82"/>
      <c r="L15" s="208">
        <v>57225</v>
      </c>
      <c r="M15" s="208">
        <v>-2830</v>
      </c>
      <c r="N15" s="208">
        <v>0</v>
      </c>
    </row>
    <row r="16" spans="1:14" ht="12.75">
      <c r="A16" s="207" t="s">
        <v>200</v>
      </c>
      <c r="B16" s="208">
        <v>6789</v>
      </c>
      <c r="C16" s="208">
        <v>6889</v>
      </c>
      <c r="D16" s="208">
        <v>-397</v>
      </c>
      <c r="E16" s="208">
        <v>42</v>
      </c>
      <c r="F16" s="208">
        <v>255</v>
      </c>
      <c r="G16" s="208">
        <v>-2771</v>
      </c>
      <c r="H16" s="208">
        <v>4609</v>
      </c>
      <c r="I16" s="208">
        <v>1192</v>
      </c>
      <c r="J16" s="208">
        <v>0</v>
      </c>
      <c r="K16" s="82"/>
      <c r="L16" s="208">
        <v>4056</v>
      </c>
      <c r="M16" s="208">
        <v>0</v>
      </c>
      <c r="N16" s="208">
        <v>0</v>
      </c>
    </row>
    <row r="17" spans="1:14" ht="12.75">
      <c r="A17" s="207" t="s">
        <v>201</v>
      </c>
      <c r="B17" s="208">
        <v>16344</v>
      </c>
      <c r="C17" s="208">
        <v>13021</v>
      </c>
      <c r="D17" s="208">
        <v>-896</v>
      </c>
      <c r="E17" s="208">
        <v>1894</v>
      </c>
      <c r="F17" s="208">
        <v>2325</v>
      </c>
      <c r="G17" s="208">
        <v>-4944</v>
      </c>
      <c r="H17" s="208">
        <v>9453</v>
      </c>
      <c r="I17" s="208">
        <v>0</v>
      </c>
      <c r="J17" s="208">
        <v>2403</v>
      </c>
      <c r="K17" s="82"/>
      <c r="L17" s="208">
        <v>37902</v>
      </c>
      <c r="M17" s="208">
        <v>-9100</v>
      </c>
      <c r="N17" s="208">
        <v>-484</v>
      </c>
    </row>
    <row r="18" spans="1:14" ht="12.75">
      <c r="A18" s="207" t="s">
        <v>202</v>
      </c>
      <c r="B18" s="208">
        <v>57635</v>
      </c>
      <c r="C18" s="208">
        <v>56171</v>
      </c>
      <c r="D18" s="208">
        <v>-6068</v>
      </c>
      <c r="E18" s="208">
        <v>7532</v>
      </c>
      <c r="F18" s="208">
        <v>0</v>
      </c>
      <c r="G18" s="208">
        <v>-40921</v>
      </c>
      <c r="H18" s="208">
        <v>4844</v>
      </c>
      <c r="I18" s="208">
        <v>0</v>
      </c>
      <c r="J18" s="208">
        <v>-221</v>
      </c>
      <c r="K18" s="82"/>
      <c r="L18" s="208">
        <v>74825</v>
      </c>
      <c r="M18" s="208">
        <v>-12016</v>
      </c>
      <c r="N18" s="208">
        <v>-1286</v>
      </c>
    </row>
    <row r="19" spans="1:14" ht="12.75">
      <c r="A19" s="210" t="s">
        <v>203</v>
      </c>
      <c r="B19" s="211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82"/>
      <c r="L19" s="211">
        <v>-17</v>
      </c>
      <c r="M19" s="211">
        <v>0</v>
      </c>
      <c r="N19" s="211">
        <v>0</v>
      </c>
    </row>
    <row r="20" spans="1:14" ht="12.75">
      <c r="A20" s="210" t="s">
        <v>204</v>
      </c>
      <c r="B20" s="211">
        <v>59064</v>
      </c>
      <c r="C20" s="211">
        <v>52483</v>
      </c>
      <c r="D20" s="211">
        <v>-721</v>
      </c>
      <c r="E20" s="211">
        <v>2575</v>
      </c>
      <c r="F20" s="211">
        <v>4727</v>
      </c>
      <c r="G20" s="211">
        <v>-11778</v>
      </c>
      <c r="H20" s="211">
        <v>4540</v>
      </c>
      <c r="I20" s="211">
        <v>73</v>
      </c>
      <c r="J20" s="211">
        <v>11483</v>
      </c>
      <c r="K20" s="82"/>
      <c r="L20" s="211">
        <v>34144</v>
      </c>
      <c r="M20" s="211">
        <v>-2173</v>
      </c>
      <c r="N20" s="211">
        <v>-25064</v>
      </c>
    </row>
    <row r="21" spans="1:14" ht="12.75">
      <c r="A21" s="210" t="s">
        <v>205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2669</v>
      </c>
      <c r="H21" s="211">
        <v>0</v>
      </c>
      <c r="I21" s="211">
        <v>257</v>
      </c>
      <c r="J21" s="211">
        <v>0</v>
      </c>
      <c r="K21" s="82"/>
      <c r="L21" s="211">
        <v>-1586</v>
      </c>
      <c r="M21" s="211">
        <v>0</v>
      </c>
      <c r="N21" s="211">
        <v>0</v>
      </c>
    </row>
    <row r="22" spans="1:14" ht="12.75">
      <c r="A22" s="210" t="s">
        <v>206</v>
      </c>
      <c r="B22" s="211">
        <v>6892</v>
      </c>
      <c r="C22" s="211">
        <v>5629</v>
      </c>
      <c r="D22" s="211">
        <v>-89</v>
      </c>
      <c r="E22" s="211">
        <v>207</v>
      </c>
      <c r="F22" s="211">
        <v>1145</v>
      </c>
      <c r="G22" s="211">
        <v>-1650</v>
      </c>
      <c r="H22" s="211">
        <v>9</v>
      </c>
      <c r="I22" s="211">
        <v>64</v>
      </c>
      <c r="J22" s="211">
        <v>116</v>
      </c>
      <c r="K22" s="82"/>
      <c r="L22" s="211">
        <v>1178</v>
      </c>
      <c r="M22" s="211">
        <v>0</v>
      </c>
      <c r="N22" s="211">
        <v>0</v>
      </c>
    </row>
    <row r="23" spans="1:14" ht="12.75">
      <c r="A23" s="210" t="s">
        <v>207</v>
      </c>
      <c r="B23" s="211">
        <v>9886</v>
      </c>
      <c r="C23" s="211">
        <v>9420</v>
      </c>
      <c r="D23" s="211">
        <v>429</v>
      </c>
      <c r="E23" s="211">
        <v>37</v>
      </c>
      <c r="F23" s="211">
        <v>0</v>
      </c>
      <c r="G23" s="211">
        <v>-2138</v>
      </c>
      <c r="H23" s="211">
        <v>0</v>
      </c>
      <c r="I23" s="211">
        <v>0</v>
      </c>
      <c r="J23" s="211">
        <v>-3</v>
      </c>
      <c r="K23" s="82"/>
      <c r="L23" s="211">
        <v>1743</v>
      </c>
      <c r="M23" s="211">
        <v>0</v>
      </c>
      <c r="N23" s="211">
        <v>0</v>
      </c>
    </row>
    <row r="24" spans="1:14" ht="12.75">
      <c r="A24" s="213" t="s">
        <v>208</v>
      </c>
      <c r="B24" s="208">
        <v>2181</v>
      </c>
      <c r="C24" s="208">
        <v>1231</v>
      </c>
      <c r="D24" s="208">
        <v>830</v>
      </c>
      <c r="E24" s="208">
        <v>-1</v>
      </c>
      <c r="F24" s="208">
        <v>121</v>
      </c>
      <c r="G24" s="208">
        <v>6516</v>
      </c>
      <c r="H24" s="208">
        <v>488</v>
      </c>
      <c r="I24" s="208">
        <v>4323</v>
      </c>
      <c r="J24" s="208">
        <v>0</v>
      </c>
      <c r="K24" s="82"/>
      <c r="L24" s="208">
        <v>15313</v>
      </c>
      <c r="M24" s="208">
        <v>-57</v>
      </c>
      <c r="N24" s="208">
        <v>0</v>
      </c>
    </row>
    <row r="25" spans="1:14" ht="12.75">
      <c r="A25" s="207" t="s">
        <v>209</v>
      </c>
      <c r="B25" s="208">
        <v>112</v>
      </c>
      <c r="C25" s="208">
        <v>0</v>
      </c>
      <c r="D25" s="208">
        <v>0</v>
      </c>
      <c r="E25" s="208">
        <v>0</v>
      </c>
      <c r="F25" s="208">
        <v>112</v>
      </c>
      <c r="G25" s="208">
        <v>0</v>
      </c>
      <c r="H25" s="208">
        <v>2</v>
      </c>
      <c r="I25" s="208">
        <v>-12</v>
      </c>
      <c r="J25" s="208">
        <v>-2</v>
      </c>
      <c r="K25" s="82"/>
      <c r="L25" s="208">
        <v>-2</v>
      </c>
      <c r="M25" s="208">
        <v>0</v>
      </c>
      <c r="N25" s="208">
        <v>0</v>
      </c>
    </row>
    <row r="26" spans="1:14" ht="12.75">
      <c r="A26" s="207" t="s">
        <v>210</v>
      </c>
      <c r="B26" s="208">
        <v>14613</v>
      </c>
      <c r="C26" s="208">
        <v>13141</v>
      </c>
      <c r="D26" s="208">
        <v>-884</v>
      </c>
      <c r="E26" s="208">
        <v>1181</v>
      </c>
      <c r="F26" s="208">
        <v>1175</v>
      </c>
      <c r="G26" s="208">
        <v>-1494</v>
      </c>
      <c r="H26" s="208">
        <v>88</v>
      </c>
      <c r="I26" s="208">
        <v>0</v>
      </c>
      <c r="J26" s="208">
        <v>0</v>
      </c>
      <c r="K26" s="82"/>
      <c r="L26" s="208">
        <v>3893</v>
      </c>
      <c r="M26" s="208">
        <v>0</v>
      </c>
      <c r="N26" s="208">
        <v>0</v>
      </c>
    </row>
    <row r="27" spans="1:14" ht="12.75">
      <c r="A27" s="207" t="s">
        <v>211</v>
      </c>
      <c r="B27" s="208">
        <v>1690</v>
      </c>
      <c r="C27" s="208">
        <v>1181</v>
      </c>
      <c r="D27" s="208">
        <v>3</v>
      </c>
      <c r="E27" s="208">
        <v>45</v>
      </c>
      <c r="F27" s="208">
        <v>461</v>
      </c>
      <c r="G27" s="208">
        <v>22</v>
      </c>
      <c r="H27" s="208">
        <v>0</v>
      </c>
      <c r="I27" s="208">
        <v>0</v>
      </c>
      <c r="J27" s="208">
        <v>1</v>
      </c>
      <c r="K27" s="82"/>
      <c r="L27" s="208">
        <v>-9</v>
      </c>
      <c r="M27" s="208">
        <v>2</v>
      </c>
      <c r="N27" s="208">
        <v>0</v>
      </c>
    </row>
    <row r="28" spans="1:14" ht="12.75">
      <c r="A28" s="207" t="s">
        <v>212</v>
      </c>
      <c r="B28" s="208">
        <v>33435</v>
      </c>
      <c r="C28" s="208">
        <v>19777</v>
      </c>
      <c r="D28" s="208">
        <v>840</v>
      </c>
      <c r="E28" s="208">
        <v>1059</v>
      </c>
      <c r="F28" s="208">
        <v>11759</v>
      </c>
      <c r="G28" s="208">
        <v>-78860</v>
      </c>
      <c r="H28" s="208">
        <v>-972</v>
      </c>
      <c r="I28" s="208">
        <v>2905</v>
      </c>
      <c r="J28" s="208">
        <v>826</v>
      </c>
      <c r="K28" s="82"/>
      <c r="L28" s="208">
        <v>248128</v>
      </c>
      <c r="M28" s="208">
        <v>-3771</v>
      </c>
      <c r="N28" s="208">
        <v>-132584</v>
      </c>
    </row>
    <row r="29" spans="1:14" ht="12.75">
      <c r="A29" s="210" t="s">
        <v>213</v>
      </c>
      <c r="B29" s="211">
        <v>18345</v>
      </c>
      <c r="C29" s="211">
        <v>13261</v>
      </c>
      <c r="D29" s="211">
        <v>-249</v>
      </c>
      <c r="E29" s="211">
        <v>2126</v>
      </c>
      <c r="F29" s="211">
        <v>3207</v>
      </c>
      <c r="G29" s="211">
        <v>1788</v>
      </c>
      <c r="H29" s="211">
        <v>2633</v>
      </c>
      <c r="I29" s="211">
        <v>0</v>
      </c>
      <c r="J29" s="211">
        <v>1442</v>
      </c>
      <c r="K29" s="82"/>
      <c r="L29" s="211">
        <v>5813</v>
      </c>
      <c r="M29" s="211">
        <v>-1928</v>
      </c>
      <c r="N29" s="211">
        <v>0</v>
      </c>
    </row>
    <row r="30" spans="1:14" ht="12.75">
      <c r="A30" s="210" t="s">
        <v>214</v>
      </c>
      <c r="B30" s="211">
        <v>15715</v>
      </c>
      <c r="C30" s="211">
        <v>9670</v>
      </c>
      <c r="D30" s="211">
        <v>11806</v>
      </c>
      <c r="E30" s="211">
        <v>-6583</v>
      </c>
      <c r="F30" s="211">
        <v>822</v>
      </c>
      <c r="G30" s="211">
        <v>21544</v>
      </c>
      <c r="H30" s="211">
        <v>5027</v>
      </c>
      <c r="I30" s="211">
        <v>4840</v>
      </c>
      <c r="J30" s="211">
        <v>95</v>
      </c>
      <c r="K30" s="82"/>
      <c r="L30" s="211">
        <v>29847</v>
      </c>
      <c r="M30" s="211">
        <v>-3536</v>
      </c>
      <c r="N30" s="211">
        <v>2186</v>
      </c>
    </row>
    <row r="31" spans="1:14" ht="12.75">
      <c r="A31" s="210" t="s">
        <v>215</v>
      </c>
      <c r="B31" s="211">
        <v>10975</v>
      </c>
      <c r="C31" s="211">
        <v>9180</v>
      </c>
      <c r="D31" s="211">
        <v>-889</v>
      </c>
      <c r="E31" s="211">
        <v>2684</v>
      </c>
      <c r="F31" s="211">
        <v>0</v>
      </c>
      <c r="G31" s="211">
        <v>6630</v>
      </c>
      <c r="H31" s="211">
        <v>0</v>
      </c>
      <c r="I31" s="211">
        <v>0</v>
      </c>
      <c r="J31" s="211">
        <v>0</v>
      </c>
      <c r="K31" s="82"/>
      <c r="L31" s="211">
        <v>-2684</v>
      </c>
      <c r="M31" s="211">
        <v>-1</v>
      </c>
      <c r="N31" s="211">
        <v>0</v>
      </c>
    </row>
    <row r="32" spans="1:14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82"/>
      <c r="L32" s="211">
        <v>-11028</v>
      </c>
      <c r="M32" s="211">
        <v>0</v>
      </c>
      <c r="N32" s="211">
        <v>0</v>
      </c>
    </row>
    <row r="33" spans="1:14" ht="12.75">
      <c r="A33" s="207" t="s">
        <v>217</v>
      </c>
      <c r="B33" s="208">
        <v>1456</v>
      </c>
      <c r="C33" s="208">
        <v>1395</v>
      </c>
      <c r="D33" s="208">
        <v>23</v>
      </c>
      <c r="E33" s="208">
        <v>38</v>
      </c>
      <c r="F33" s="208">
        <v>0</v>
      </c>
      <c r="G33" s="208">
        <v>-2945</v>
      </c>
      <c r="H33" s="208">
        <v>993</v>
      </c>
      <c r="I33" s="208">
        <v>-64</v>
      </c>
      <c r="J33" s="208">
        <v>0</v>
      </c>
      <c r="K33" s="82"/>
      <c r="L33" s="208">
        <v>6543</v>
      </c>
      <c r="M33" s="208">
        <v>-6</v>
      </c>
      <c r="N33" s="208">
        <v>0</v>
      </c>
    </row>
    <row r="34" spans="1:14" ht="12.75">
      <c r="A34" s="207" t="s">
        <v>218</v>
      </c>
      <c r="B34" s="208">
        <v>2489</v>
      </c>
      <c r="C34" s="208">
        <v>2291</v>
      </c>
      <c r="D34" s="208">
        <v>-416</v>
      </c>
      <c r="E34" s="208">
        <v>614</v>
      </c>
      <c r="F34" s="208">
        <v>0</v>
      </c>
      <c r="G34" s="208">
        <v>15441</v>
      </c>
      <c r="H34" s="208">
        <v>0</v>
      </c>
      <c r="I34" s="208">
        <v>0</v>
      </c>
      <c r="J34" s="208">
        <v>0</v>
      </c>
      <c r="K34" s="82"/>
      <c r="L34" s="208">
        <v>-2574</v>
      </c>
      <c r="M34" s="208">
        <v>0</v>
      </c>
      <c r="N34" s="208">
        <v>0</v>
      </c>
    </row>
    <row r="35" spans="1:14" ht="12.75">
      <c r="A35" s="207" t="s">
        <v>219</v>
      </c>
      <c r="B35" s="208">
        <v>1241</v>
      </c>
      <c r="C35" s="208">
        <v>1239</v>
      </c>
      <c r="D35" s="208">
        <v>0</v>
      </c>
      <c r="E35" s="208">
        <v>2</v>
      </c>
      <c r="F35" s="208">
        <v>0</v>
      </c>
      <c r="G35" s="208">
        <v>-5501</v>
      </c>
      <c r="H35" s="208">
        <v>0</v>
      </c>
      <c r="I35" s="208">
        <v>0</v>
      </c>
      <c r="J35" s="208">
        <v>464</v>
      </c>
      <c r="K35" s="82"/>
      <c r="L35" s="208">
        <v>12793</v>
      </c>
      <c r="M35" s="208">
        <v>-1588</v>
      </c>
      <c r="N35" s="208">
        <v>-12474</v>
      </c>
    </row>
    <row r="36" spans="1:14" ht="12.75">
      <c r="A36" s="213" t="s">
        <v>220</v>
      </c>
      <c r="B36" s="208">
        <v>5598</v>
      </c>
      <c r="C36" s="208">
        <v>4297</v>
      </c>
      <c r="D36" s="208">
        <v>-293</v>
      </c>
      <c r="E36" s="208">
        <v>719</v>
      </c>
      <c r="F36" s="208">
        <v>875</v>
      </c>
      <c r="G36" s="208">
        <v>-25472</v>
      </c>
      <c r="H36" s="208">
        <v>582</v>
      </c>
      <c r="I36" s="208">
        <v>16620</v>
      </c>
      <c r="J36" s="208">
        <v>-30</v>
      </c>
      <c r="K36" s="82"/>
      <c r="L36" s="208">
        <v>27915</v>
      </c>
      <c r="M36" s="208">
        <v>-434</v>
      </c>
      <c r="N36" s="208">
        <v>0</v>
      </c>
    </row>
    <row r="37" spans="1:14" ht="13.5" thickBot="1">
      <c r="A37" s="214" t="s">
        <v>221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-375</v>
      </c>
      <c r="H37" s="215">
        <v>0</v>
      </c>
      <c r="I37" s="215">
        <v>0</v>
      </c>
      <c r="J37" s="215">
        <v>0</v>
      </c>
      <c r="K37" s="82"/>
      <c r="L37" s="215">
        <v>1314</v>
      </c>
      <c r="M37" s="215">
        <v>0</v>
      </c>
      <c r="N37" s="215">
        <v>0</v>
      </c>
    </row>
    <row r="38" spans="1:14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218" t="s">
        <v>0</v>
      </c>
      <c r="B39" s="219">
        <v>330745</v>
      </c>
      <c r="C39" s="219">
        <v>284853</v>
      </c>
      <c r="D39" s="219">
        <v>3742</v>
      </c>
      <c r="E39" s="219">
        <v>13479</v>
      </c>
      <c r="F39" s="219">
        <v>28671</v>
      </c>
      <c r="G39" s="219">
        <v>-157359</v>
      </c>
      <c r="H39" s="219">
        <v>37838</v>
      </c>
      <c r="I39" s="219">
        <v>30391</v>
      </c>
      <c r="J39" s="219">
        <v>17151</v>
      </c>
      <c r="K39" s="82"/>
      <c r="L39" s="219">
        <v>547875</v>
      </c>
      <c r="M39" s="219">
        <v>-39084</v>
      </c>
      <c r="N39" s="219">
        <v>-169706</v>
      </c>
    </row>
    <row r="40" spans="1:1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4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3" t="s">
        <v>122</v>
      </c>
    </row>
  </sheetData>
  <sheetProtection/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63" r:id="rId2"/>
  <headerFooter alignWithMargins="0">
    <oddFooter>&amp;L- &amp;P -&amp;R&amp;8&amp;D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822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29" t="s">
        <v>346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6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33" t="s">
        <v>187</v>
      </c>
      <c r="B8" s="450" t="s">
        <v>226</v>
      </c>
      <c r="C8" s="451"/>
      <c r="D8" s="451"/>
      <c r="E8" s="451"/>
      <c r="F8" s="451"/>
      <c r="G8" s="451"/>
      <c r="H8" s="451"/>
      <c r="I8" s="452"/>
      <c r="J8" s="482" t="s">
        <v>104</v>
      </c>
      <c r="K8" s="482" t="s">
        <v>347</v>
      </c>
      <c r="L8" s="239"/>
      <c r="M8" s="482" t="s">
        <v>95</v>
      </c>
      <c r="N8" s="482" t="s">
        <v>348</v>
      </c>
      <c r="O8" s="482" t="s">
        <v>99</v>
      </c>
    </row>
    <row r="9" spans="1:15" ht="12.75" customHeight="1">
      <c r="A9" s="434"/>
      <c r="B9" s="472" t="s">
        <v>227</v>
      </c>
      <c r="C9" s="422" t="s">
        <v>266</v>
      </c>
      <c r="D9" s="450" t="s">
        <v>168</v>
      </c>
      <c r="E9" s="451"/>
      <c r="F9" s="451"/>
      <c r="G9" s="451"/>
      <c r="H9" s="451"/>
      <c r="I9" s="452"/>
      <c r="J9" s="483"/>
      <c r="K9" s="483"/>
      <c r="L9" s="239"/>
      <c r="M9" s="483"/>
      <c r="N9" s="483"/>
      <c r="O9" s="483"/>
    </row>
    <row r="10" spans="1:15" ht="14.25" customHeight="1">
      <c r="A10" s="434"/>
      <c r="B10" s="485"/>
      <c r="C10" s="447"/>
      <c r="D10" s="472" t="s">
        <v>227</v>
      </c>
      <c r="E10" s="450" t="s">
        <v>161</v>
      </c>
      <c r="F10" s="451"/>
      <c r="G10" s="451"/>
      <c r="H10" s="452"/>
      <c r="I10" s="472" t="s">
        <v>162</v>
      </c>
      <c r="J10" s="483"/>
      <c r="K10" s="483"/>
      <c r="L10" s="239"/>
      <c r="M10" s="483"/>
      <c r="N10" s="483"/>
      <c r="O10" s="483"/>
    </row>
    <row r="11" spans="1:15" ht="27" customHeight="1">
      <c r="A11" s="435"/>
      <c r="B11" s="473"/>
      <c r="C11" s="449"/>
      <c r="D11" s="473"/>
      <c r="E11" s="240" t="s">
        <v>227</v>
      </c>
      <c r="F11" s="240" t="s">
        <v>239</v>
      </c>
      <c r="G11" s="240" t="s">
        <v>240</v>
      </c>
      <c r="H11" s="240" t="s">
        <v>241</v>
      </c>
      <c r="I11" s="473"/>
      <c r="J11" s="484"/>
      <c r="K11" s="484"/>
      <c r="L11" s="239"/>
      <c r="M11" s="484"/>
      <c r="N11" s="484"/>
      <c r="O11" s="48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198</v>
      </c>
      <c r="B14" s="241">
        <v>-0.4587409400867104</v>
      </c>
      <c r="C14" s="241">
        <v>-0.6633125762634307</v>
      </c>
      <c r="D14" s="241">
        <v>0.6200076806443633</v>
      </c>
      <c r="E14" s="241">
        <v>1.126093456228916</v>
      </c>
      <c r="F14" s="241">
        <v>1.9304971197730003</v>
      </c>
      <c r="G14" s="241">
        <v>-1.1602262443677902</v>
      </c>
      <c r="H14" s="241">
        <v>0.5702070179857355</v>
      </c>
      <c r="I14" s="241">
        <v>0.46380742654230644</v>
      </c>
      <c r="J14" s="241">
        <v>-0.4231811051455203</v>
      </c>
      <c r="K14" s="241">
        <v>-3.11874542548104</v>
      </c>
      <c r="L14" s="230"/>
      <c r="M14" s="241">
        <v>0.09364783472740612</v>
      </c>
      <c r="N14" s="241">
        <v>-43.08855433425192</v>
      </c>
      <c r="O14" s="241">
        <v>-7.511282921054319</v>
      </c>
    </row>
    <row r="15" spans="1:15" ht="12.75">
      <c r="A15" s="207" t="s">
        <v>199</v>
      </c>
      <c r="B15" s="242">
        <v>0.8817999512031216</v>
      </c>
      <c r="C15" s="242">
        <v>0.5407402528656347</v>
      </c>
      <c r="D15" s="242">
        <v>1.154324666329254</v>
      </c>
      <c r="E15" s="242">
        <v>0.8500355519969416</v>
      </c>
      <c r="F15" s="242">
        <v>0.8765314586497874</v>
      </c>
      <c r="G15" s="242">
        <v>0.7607445489995479</v>
      </c>
      <c r="H15" s="242">
        <v>0.6692412308674456</v>
      </c>
      <c r="I15" s="242">
        <v>1.301510258582761</v>
      </c>
      <c r="J15" s="242">
        <v>0.8091381361567507</v>
      </c>
      <c r="K15" s="242">
        <v>-2.5103040474194205</v>
      </c>
      <c r="L15" s="230"/>
      <c r="M15" s="242">
        <v>3.162612459464431</v>
      </c>
      <c r="N15" s="242">
        <v>-7.699110908434181</v>
      </c>
      <c r="O15" s="242">
        <v>-5.95605331090856</v>
      </c>
    </row>
    <row r="16" spans="1:15" ht="12.75">
      <c r="A16" s="207" t="s">
        <v>200</v>
      </c>
      <c r="B16" s="242">
        <v>11.491155344248295</v>
      </c>
      <c r="C16" s="242">
        <v>16.0234417100648</v>
      </c>
      <c r="D16" s="242">
        <v>3.940148222168438</v>
      </c>
      <c r="E16" s="242">
        <v>1.2820607195731304</v>
      </c>
      <c r="F16" s="242">
        <v>1.2901357112579337</v>
      </c>
      <c r="G16" s="242">
        <v>0.19875950800707365</v>
      </c>
      <c r="H16" s="242">
        <v>10.931901799426136</v>
      </c>
      <c r="I16" s="242">
        <v>7.490539327617385</v>
      </c>
      <c r="J16" s="242">
        <v>10.725456808649781</v>
      </c>
      <c r="K16" s="242">
        <v>5.204792522405088</v>
      </c>
      <c r="L16" s="230"/>
      <c r="M16" s="242">
        <v>8.571767943860742</v>
      </c>
      <c r="N16" s="242">
        <v>13.012387681137172</v>
      </c>
      <c r="O16" s="242">
        <v>1.8336701948225231</v>
      </c>
    </row>
    <row r="17" spans="1:15" ht="12.75">
      <c r="A17" s="207" t="s">
        <v>201</v>
      </c>
      <c r="B17" s="242">
        <v>-0.18629294183778455</v>
      </c>
      <c r="C17" s="242">
        <v>-0.7932334254145079</v>
      </c>
      <c r="D17" s="242">
        <v>0.8318776466972322</v>
      </c>
      <c r="E17" s="242">
        <v>0.5771253309081903</v>
      </c>
      <c r="F17" s="242">
        <v>0.06206815046392311</v>
      </c>
      <c r="G17" s="242">
        <v>2.051658623606123</v>
      </c>
      <c r="H17" s="242">
        <v>0.7731997381432043</v>
      </c>
      <c r="I17" s="242">
        <v>1.0022864958357802</v>
      </c>
      <c r="J17" s="242">
        <v>-0.5077076942338388</v>
      </c>
      <c r="K17" s="242">
        <v>-0.7132752017164123</v>
      </c>
      <c r="L17" s="230"/>
      <c r="M17" s="242">
        <v>-0.40992915798020446</v>
      </c>
      <c r="N17" s="242">
        <v>1.8719855637773675</v>
      </c>
      <c r="O17" s="242">
        <v>-3.588583723208316</v>
      </c>
    </row>
    <row r="18" spans="1:15" ht="12.75">
      <c r="A18" s="207" t="s">
        <v>202</v>
      </c>
      <c r="B18" s="242">
        <v>1.17685280589801</v>
      </c>
      <c r="C18" s="242">
        <v>1.2285255455480426</v>
      </c>
      <c r="D18" s="242">
        <v>0.6684068947371502</v>
      </c>
      <c r="E18" s="242">
        <v>0.7348222488048561</v>
      </c>
      <c r="F18" s="242">
        <v>0.7338109409117388</v>
      </c>
      <c r="G18" s="242">
        <v>1.5186989733107836</v>
      </c>
      <c r="H18" s="242">
        <v>-1.1396701695450373</v>
      </c>
      <c r="I18" s="242">
        <v>0.6249502932395457</v>
      </c>
      <c r="J18" s="242">
        <v>1.2298468637764293</v>
      </c>
      <c r="K18" s="242">
        <v>-3.76742912586544</v>
      </c>
      <c r="L18" s="230"/>
      <c r="M18" s="242">
        <v>2.0649488740922983</v>
      </c>
      <c r="N18" s="242">
        <v>3.3480945173435694</v>
      </c>
      <c r="O18" s="242">
        <v>0.47549928942312025</v>
      </c>
    </row>
    <row r="19" spans="1:15" ht="12.75">
      <c r="A19" s="210" t="s">
        <v>203</v>
      </c>
      <c r="B19" s="243">
        <v>-0.6914931183073403</v>
      </c>
      <c r="C19" s="243">
        <v>-0.8502363180551309</v>
      </c>
      <c r="D19" s="243">
        <v>-2.1523737974292523</v>
      </c>
      <c r="E19" s="243">
        <v>-2.1523737974292523</v>
      </c>
      <c r="F19" s="243">
        <v>-2.1523737974292523</v>
      </c>
      <c r="G19" s="243" t="s">
        <v>372</v>
      </c>
      <c r="H19" s="243" t="s">
        <v>372</v>
      </c>
      <c r="I19" s="243" t="s">
        <v>372</v>
      </c>
      <c r="J19" s="243">
        <v>43.755976608932755</v>
      </c>
      <c r="K19" s="243">
        <v>-8.469017429749803</v>
      </c>
      <c r="L19" s="230"/>
      <c r="M19" s="243">
        <v>190.2389179148937</v>
      </c>
      <c r="N19" s="243" t="s">
        <v>372</v>
      </c>
      <c r="O19" s="243" t="s">
        <v>372</v>
      </c>
    </row>
    <row r="20" spans="1:15" ht="12.75">
      <c r="A20" s="210" t="s">
        <v>204</v>
      </c>
      <c r="B20" s="243">
        <v>0.881010367763646</v>
      </c>
      <c r="C20" s="243">
        <v>1.3767752290520185</v>
      </c>
      <c r="D20" s="243">
        <v>0.18376590403683668</v>
      </c>
      <c r="E20" s="243">
        <v>1.0683084399520482</v>
      </c>
      <c r="F20" s="243">
        <v>1.0574153988849533</v>
      </c>
      <c r="G20" s="243">
        <v>0.49002680902012763</v>
      </c>
      <c r="H20" s="243">
        <v>2.6141238682263035</v>
      </c>
      <c r="I20" s="243">
        <v>-0.04617483601614403</v>
      </c>
      <c r="J20" s="243">
        <v>0.51665047957552</v>
      </c>
      <c r="K20" s="243">
        <v>-0.9860043015347708</v>
      </c>
      <c r="L20" s="230"/>
      <c r="M20" s="243">
        <v>8.941820503151776</v>
      </c>
      <c r="N20" s="243">
        <v>-4.5210149548744365</v>
      </c>
      <c r="O20" s="243">
        <v>-1.6637522035819585</v>
      </c>
    </row>
    <row r="21" spans="1:15" ht="12.75">
      <c r="A21" s="210" t="s">
        <v>205</v>
      </c>
      <c r="B21" s="243">
        <v>-3.914708432960601</v>
      </c>
      <c r="C21" s="243">
        <v>-3.797810433254656</v>
      </c>
      <c r="D21" s="243" t="s">
        <v>372</v>
      </c>
      <c r="E21" s="243" t="s">
        <v>372</v>
      </c>
      <c r="F21" s="243" t="s">
        <v>372</v>
      </c>
      <c r="G21" s="243" t="s">
        <v>372</v>
      </c>
      <c r="H21" s="243" t="s">
        <v>372</v>
      </c>
      <c r="I21" s="243" t="s">
        <v>372</v>
      </c>
      <c r="J21" s="243">
        <v>5.577672756335117</v>
      </c>
      <c r="K21" s="243">
        <v>10.362841582908988</v>
      </c>
      <c r="L21" s="230"/>
      <c r="M21" s="243">
        <v>95.54256606239242</v>
      </c>
      <c r="N21" s="243" t="s">
        <v>372</v>
      </c>
      <c r="O21" s="243" t="s">
        <v>372</v>
      </c>
    </row>
    <row r="22" spans="1:15" ht="12.75">
      <c r="A22" s="210" t="s">
        <v>206</v>
      </c>
      <c r="B22" s="243">
        <v>0.001904126743523804</v>
      </c>
      <c r="C22" s="243">
        <v>0.029424308481362793</v>
      </c>
      <c r="D22" s="243">
        <v>0.4575369034395038</v>
      </c>
      <c r="E22" s="243">
        <v>0.1562234268914331</v>
      </c>
      <c r="F22" s="243">
        <v>0.18826745667808176</v>
      </c>
      <c r="G22" s="243">
        <v>0.10285141800681075</v>
      </c>
      <c r="H22" s="243">
        <v>-0.7541422238154127</v>
      </c>
      <c r="I22" s="243">
        <v>1.0701894709138848</v>
      </c>
      <c r="J22" s="243">
        <v>0.42327812567899414</v>
      </c>
      <c r="K22" s="243">
        <v>13.563998087331374</v>
      </c>
      <c r="L22" s="230"/>
      <c r="M22" s="243">
        <v>0.6961045133598631</v>
      </c>
      <c r="N22" s="243">
        <v>2.040577044603542</v>
      </c>
      <c r="O22" s="243">
        <v>1.8447035249844923</v>
      </c>
    </row>
    <row r="23" spans="1:15" ht="12.75">
      <c r="A23" s="210" t="s">
        <v>207</v>
      </c>
      <c r="B23" s="243">
        <v>-2.265072210050756</v>
      </c>
      <c r="C23" s="243">
        <v>-2.500091905609847</v>
      </c>
      <c r="D23" s="243">
        <v>0.40837322372484497</v>
      </c>
      <c r="E23" s="243">
        <v>-1.939398474839138</v>
      </c>
      <c r="F23" s="243">
        <v>-2.1015135837851417</v>
      </c>
      <c r="G23" s="243">
        <v>-1.0878807845654204</v>
      </c>
      <c r="H23" s="243">
        <v>-1.3488805165687179</v>
      </c>
      <c r="I23" s="243">
        <v>3.5909630790272207</v>
      </c>
      <c r="J23" s="243">
        <v>-2.345043356755472</v>
      </c>
      <c r="K23" s="243">
        <v>-5.612756865605995</v>
      </c>
      <c r="L23" s="230"/>
      <c r="M23" s="243">
        <v>4.209470945925253</v>
      </c>
      <c r="N23" s="243">
        <v>20.23437103742587</v>
      </c>
      <c r="O23" s="243">
        <v>-7.504601387702714</v>
      </c>
    </row>
    <row r="24" spans="1:15" ht="12.75">
      <c r="A24" s="213" t="s">
        <v>208</v>
      </c>
      <c r="B24" s="242">
        <v>0.062017387848722905</v>
      </c>
      <c r="C24" s="242">
        <v>-0.8541253828401096</v>
      </c>
      <c r="D24" s="242">
        <v>1.7836837906892722</v>
      </c>
      <c r="E24" s="242">
        <v>1.4930289587411494</v>
      </c>
      <c r="F24" s="242">
        <v>1.3821168301054954</v>
      </c>
      <c r="G24" s="242">
        <v>2.5821887607596627</v>
      </c>
      <c r="H24" s="242">
        <v>0.7199392894946754</v>
      </c>
      <c r="I24" s="242">
        <v>1.9679856194595668</v>
      </c>
      <c r="J24" s="242">
        <v>0.030809070529591587</v>
      </c>
      <c r="K24" s="242">
        <v>-1.54520153086799</v>
      </c>
      <c r="L24" s="230"/>
      <c r="M24" s="242">
        <v>1.5099128884518365</v>
      </c>
      <c r="N24" s="242">
        <v>-4.313322557991306</v>
      </c>
      <c r="O24" s="242">
        <v>2.9420461075048143</v>
      </c>
    </row>
    <row r="25" spans="1:15" ht="12.75">
      <c r="A25" s="207" t="s">
        <v>209</v>
      </c>
      <c r="B25" s="242">
        <v>2.8155599187063673</v>
      </c>
      <c r="C25" s="242" t="s">
        <v>372</v>
      </c>
      <c r="D25" s="242">
        <v>2.8954056558235797</v>
      </c>
      <c r="E25" s="242">
        <v>3.1601213122774308</v>
      </c>
      <c r="F25" s="242">
        <v>3.2081224532010566</v>
      </c>
      <c r="G25" s="242">
        <v>-3.921589200245923</v>
      </c>
      <c r="H25" s="242">
        <v>-0.6235046380140941</v>
      </c>
      <c r="I25" s="242">
        <v>-0.6541692975410407</v>
      </c>
      <c r="J25" s="242">
        <v>2.8954056558235797</v>
      </c>
      <c r="K25" s="242">
        <v>3.9576003629749223</v>
      </c>
      <c r="L25" s="230"/>
      <c r="M25" s="242">
        <v>-0.5006153197593677</v>
      </c>
      <c r="N25" s="242">
        <v>7.083086375716863</v>
      </c>
      <c r="O25" s="242">
        <v>2.037260804430119</v>
      </c>
    </row>
    <row r="26" spans="1:15" ht="12.75">
      <c r="A26" s="207" t="s">
        <v>210</v>
      </c>
      <c r="B26" s="242">
        <v>0.8578254567197741</v>
      </c>
      <c r="C26" s="242">
        <v>1.0317154875468582</v>
      </c>
      <c r="D26" s="242" t="s">
        <v>372</v>
      </c>
      <c r="E26" s="242" t="s">
        <v>372</v>
      </c>
      <c r="F26" s="242" t="s">
        <v>372</v>
      </c>
      <c r="G26" s="242" t="s">
        <v>372</v>
      </c>
      <c r="H26" s="242" t="s">
        <v>372</v>
      </c>
      <c r="I26" s="242" t="s">
        <v>372</v>
      </c>
      <c r="J26" s="242">
        <v>1.0317154875468582</v>
      </c>
      <c r="K26" s="242">
        <v>12.607201989804562</v>
      </c>
      <c r="L26" s="230"/>
      <c r="M26" s="242">
        <v>0.03251566782527249</v>
      </c>
      <c r="N26" s="242">
        <v>98.75299072397183</v>
      </c>
      <c r="O26" s="242">
        <v>-0.623504638014083</v>
      </c>
    </row>
    <row r="27" spans="1:15" ht="12.75">
      <c r="A27" s="207" t="s">
        <v>211</v>
      </c>
      <c r="B27" s="242">
        <v>-0.5281546914377322</v>
      </c>
      <c r="C27" s="242">
        <v>-3.5067685266597204</v>
      </c>
      <c r="D27" s="242">
        <v>-0.4900116018202283</v>
      </c>
      <c r="E27" s="242">
        <v>-0.27748027130761743</v>
      </c>
      <c r="F27" s="242">
        <v>-0.2486980709794806</v>
      </c>
      <c r="G27" s="242">
        <v>-3.5773707421919987</v>
      </c>
      <c r="H27" s="242" t="s">
        <v>372</v>
      </c>
      <c r="I27" s="242">
        <v>-1.1813328097581843</v>
      </c>
      <c r="J27" s="242">
        <v>-0.5045413180582936</v>
      </c>
      <c r="K27" s="242">
        <v>-0.1804073545370044</v>
      </c>
      <c r="L27" s="231"/>
      <c r="M27" s="242">
        <v>-0.5676140003596952</v>
      </c>
      <c r="N27" s="242">
        <v>-1.2390956843491896</v>
      </c>
      <c r="O27" s="242">
        <v>1.989643731906643</v>
      </c>
    </row>
    <row r="28" spans="1:15" ht="12.75">
      <c r="A28" s="207" t="s">
        <v>212</v>
      </c>
      <c r="B28" s="242">
        <v>-0.701202054052108</v>
      </c>
      <c r="C28" s="242">
        <v>-1.2638775119096057</v>
      </c>
      <c r="D28" s="242">
        <v>0.0357029077683535</v>
      </c>
      <c r="E28" s="242">
        <v>0.2439481303514457</v>
      </c>
      <c r="F28" s="242">
        <v>-0.3648130828743823</v>
      </c>
      <c r="G28" s="242">
        <v>1.4677817523801373</v>
      </c>
      <c r="H28" s="242">
        <v>-0.1383429232983291</v>
      </c>
      <c r="I28" s="242">
        <v>-0.0858482987505571</v>
      </c>
      <c r="J28" s="242">
        <v>-0.4598817885928752</v>
      </c>
      <c r="K28" s="242">
        <v>-0.1395839997938908</v>
      </c>
      <c r="L28" s="231"/>
      <c r="M28" s="242">
        <v>0.21014098186322716</v>
      </c>
      <c r="N28" s="242">
        <v>6.591596021021218</v>
      </c>
      <c r="O28" s="242">
        <v>1.0444774496521703</v>
      </c>
    </row>
    <row r="29" spans="1:15" ht="12.75">
      <c r="A29" s="210" t="s">
        <v>213</v>
      </c>
      <c r="B29" s="243">
        <v>-0.5964230654377456</v>
      </c>
      <c r="C29" s="243">
        <v>-1.1829400882194085</v>
      </c>
      <c r="D29" s="243">
        <v>1.3406544136657095</v>
      </c>
      <c r="E29" s="243">
        <v>0.8953817724682844</v>
      </c>
      <c r="F29" s="243">
        <v>0.15889267285427167</v>
      </c>
      <c r="G29" s="243">
        <v>1.2714427087171076</v>
      </c>
      <c r="H29" s="243">
        <v>3.4592656982322056</v>
      </c>
      <c r="I29" s="243">
        <v>1.5295014053334555</v>
      </c>
      <c r="J29" s="243">
        <v>-1.0291225674014082</v>
      </c>
      <c r="K29" s="243">
        <v>-0.7663683567151747</v>
      </c>
      <c r="L29" s="230"/>
      <c r="M29" s="243">
        <v>0.8100256390827898</v>
      </c>
      <c r="N29" s="243">
        <v>-15.46423596542713</v>
      </c>
      <c r="O29" s="243">
        <v>-7.128423163487508</v>
      </c>
    </row>
    <row r="30" spans="1:15" ht="12.75">
      <c r="A30" s="210" t="s">
        <v>214</v>
      </c>
      <c r="B30" s="243">
        <v>0.25538843452670434</v>
      </c>
      <c r="C30" s="243">
        <v>-0.13729763564546138</v>
      </c>
      <c r="D30" s="243">
        <v>1.0393800774878947</v>
      </c>
      <c r="E30" s="243">
        <v>1.2212560105284265</v>
      </c>
      <c r="F30" s="243">
        <v>1.1477293944629263</v>
      </c>
      <c r="G30" s="243">
        <v>0.6320322281367474</v>
      </c>
      <c r="H30" s="243">
        <v>2.344833434819793</v>
      </c>
      <c r="I30" s="243">
        <v>0.9097047416793513</v>
      </c>
      <c r="J30" s="243">
        <v>-0.46267483620124894</v>
      </c>
      <c r="K30" s="243">
        <v>-5.02151143444155</v>
      </c>
      <c r="L30" s="230"/>
      <c r="M30" s="243">
        <v>1.2668922722397724</v>
      </c>
      <c r="N30" s="243">
        <v>-8.12332042520545</v>
      </c>
      <c r="O30" s="243">
        <v>-3.923593622904975</v>
      </c>
    </row>
    <row r="31" spans="1:15" ht="12.75">
      <c r="A31" s="210" t="s">
        <v>215</v>
      </c>
      <c r="B31" s="243" t="s">
        <v>372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 t="s">
        <v>372</v>
      </c>
      <c r="I31" s="243" t="s">
        <v>372</v>
      </c>
      <c r="J31" s="243" t="s">
        <v>372</v>
      </c>
      <c r="K31" s="243" t="s">
        <v>372</v>
      </c>
      <c r="L31" s="230"/>
      <c r="M31" s="243" t="s">
        <v>372</v>
      </c>
      <c r="N31" s="243" t="s">
        <v>372</v>
      </c>
      <c r="O31" s="243" t="s">
        <v>372</v>
      </c>
    </row>
    <row r="32" spans="1:15" ht="12.75">
      <c r="A32" s="210" t="s">
        <v>216</v>
      </c>
      <c r="B32" s="243">
        <v>6.020357478227356</v>
      </c>
      <c r="C32" s="243">
        <v>6.028906879900786</v>
      </c>
      <c r="D32" s="243" t="s">
        <v>372</v>
      </c>
      <c r="E32" s="243" t="s">
        <v>372</v>
      </c>
      <c r="F32" s="243" t="s">
        <v>372</v>
      </c>
      <c r="G32" s="243" t="s">
        <v>372</v>
      </c>
      <c r="H32" s="243" t="s">
        <v>372</v>
      </c>
      <c r="I32" s="243" t="s">
        <v>372</v>
      </c>
      <c r="J32" s="243">
        <v>6.028906879900786</v>
      </c>
      <c r="K32" s="243">
        <v>6.692556370230274</v>
      </c>
      <c r="L32" s="230"/>
      <c r="M32" s="243">
        <v>-8.275544794221357</v>
      </c>
      <c r="N32" s="243" t="s">
        <v>372</v>
      </c>
      <c r="O32" s="243" t="s">
        <v>372</v>
      </c>
    </row>
    <row r="33" spans="1:15" ht="12.75">
      <c r="A33" s="207" t="s">
        <v>217</v>
      </c>
      <c r="B33" s="242">
        <v>-7.554924154656073</v>
      </c>
      <c r="C33" s="242">
        <v>-7.440916481832327</v>
      </c>
      <c r="D33" s="242">
        <v>-2.4752405764361773</v>
      </c>
      <c r="E33" s="242">
        <v>-2.4752405764361773</v>
      </c>
      <c r="F33" s="242">
        <v>-2.4868139260513233</v>
      </c>
      <c r="G33" s="242" t="s">
        <v>372</v>
      </c>
      <c r="H33" s="242">
        <v>-0.623504638014083</v>
      </c>
      <c r="I33" s="242" t="s">
        <v>372</v>
      </c>
      <c r="J33" s="242">
        <v>-4.884402593298198</v>
      </c>
      <c r="K33" s="242">
        <v>-4.302658198238085</v>
      </c>
      <c r="L33" s="230"/>
      <c r="M33" s="242">
        <v>-2.738716420099707</v>
      </c>
      <c r="N33" s="242">
        <v>53.38878756261065</v>
      </c>
      <c r="O33" s="242">
        <v>-0.5307594253570747</v>
      </c>
    </row>
    <row r="34" spans="1:15" ht="12.75">
      <c r="A34" s="207" t="s">
        <v>218</v>
      </c>
      <c r="B34" s="242">
        <v>0.3993535885160604</v>
      </c>
      <c r="C34" s="242">
        <v>0.39950639574741764</v>
      </c>
      <c r="D34" s="242" t="s">
        <v>372</v>
      </c>
      <c r="E34" s="242" t="s">
        <v>372</v>
      </c>
      <c r="F34" s="242" t="s">
        <v>372</v>
      </c>
      <c r="G34" s="242" t="s">
        <v>372</v>
      </c>
      <c r="H34" s="242" t="s">
        <v>372</v>
      </c>
      <c r="I34" s="242" t="s">
        <v>372</v>
      </c>
      <c r="J34" s="242">
        <v>-47.27205598393748</v>
      </c>
      <c r="K34" s="242">
        <v>-47.259648653098374</v>
      </c>
      <c r="L34" s="230"/>
      <c r="M34" s="242" t="s">
        <v>372</v>
      </c>
      <c r="N34" s="242" t="s">
        <v>372</v>
      </c>
      <c r="O34" s="242" t="s">
        <v>372</v>
      </c>
    </row>
    <row r="35" spans="1:15" ht="12.75">
      <c r="A35" s="207" t="s">
        <v>219</v>
      </c>
      <c r="B35" s="242">
        <v>6.745899664979449</v>
      </c>
      <c r="C35" s="242">
        <v>6.641937972830947</v>
      </c>
      <c r="D35" s="242" t="s">
        <v>372</v>
      </c>
      <c r="E35" s="242" t="s">
        <v>372</v>
      </c>
      <c r="F35" s="242" t="s">
        <v>372</v>
      </c>
      <c r="G35" s="242" t="s">
        <v>372</v>
      </c>
      <c r="H35" s="242" t="s">
        <v>372</v>
      </c>
      <c r="I35" s="242" t="s">
        <v>372</v>
      </c>
      <c r="J35" s="242">
        <v>6.876144575584098</v>
      </c>
      <c r="K35" s="242">
        <v>0.2253090543024916</v>
      </c>
      <c r="L35" s="230"/>
      <c r="M35" s="242">
        <v>4.425077866723592</v>
      </c>
      <c r="N35" s="242">
        <v>8.98116675889742</v>
      </c>
      <c r="O35" s="242">
        <v>3.9424343594384403</v>
      </c>
    </row>
    <row r="36" spans="1:15" ht="12.75">
      <c r="A36" s="213" t="s">
        <v>220</v>
      </c>
      <c r="B36" s="242">
        <v>0.9550226235990777</v>
      </c>
      <c r="C36" s="242">
        <v>0.8181295770422592</v>
      </c>
      <c r="D36" s="242">
        <v>1.0417601379931307</v>
      </c>
      <c r="E36" s="242">
        <v>0.45688142465603043</v>
      </c>
      <c r="F36" s="242">
        <v>0.47954557617841953</v>
      </c>
      <c r="G36" s="242">
        <v>0.5703766291470513</v>
      </c>
      <c r="H36" s="242">
        <v>0.06643947237210401</v>
      </c>
      <c r="I36" s="242">
        <v>1.2015990188123826</v>
      </c>
      <c r="J36" s="242">
        <v>0.6956664298539472</v>
      </c>
      <c r="K36" s="242">
        <v>-0.5284369189688332</v>
      </c>
      <c r="L36" s="230"/>
      <c r="M36" s="242">
        <v>0.5037096878276914</v>
      </c>
      <c r="N36" s="242">
        <v>0.8880368742649303</v>
      </c>
      <c r="O36" s="242">
        <v>-3.272723899177954</v>
      </c>
    </row>
    <row r="37" spans="1:15" ht="13.5" thickBot="1">
      <c r="A37" s="214" t="s">
        <v>221</v>
      </c>
      <c r="B37" s="244">
        <v>1.1991210411140596</v>
      </c>
      <c r="C37" s="244">
        <v>0.4384911985571671</v>
      </c>
      <c r="D37" s="244" t="s">
        <v>372</v>
      </c>
      <c r="E37" s="244" t="s">
        <v>372</v>
      </c>
      <c r="F37" s="244" t="s">
        <v>372</v>
      </c>
      <c r="G37" s="244" t="s">
        <v>372</v>
      </c>
      <c r="H37" s="244" t="s">
        <v>372</v>
      </c>
      <c r="I37" s="244" t="s">
        <v>372</v>
      </c>
      <c r="J37" s="244">
        <v>-25.497210685901507</v>
      </c>
      <c r="K37" s="244">
        <v>-31.200887826317448</v>
      </c>
      <c r="L37" s="230"/>
      <c r="M37" s="244">
        <v>-0.02216770955741909</v>
      </c>
      <c r="N37" s="244" t="s">
        <v>372</v>
      </c>
      <c r="O37" s="244" t="s">
        <v>372</v>
      </c>
    </row>
    <row r="38" spans="1:15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0"/>
      <c r="M38" s="245"/>
      <c r="N38" s="245"/>
      <c r="O38" s="245"/>
    </row>
    <row r="39" spans="1:15" ht="13.5" thickBot="1">
      <c r="A39" s="218" t="s">
        <v>0</v>
      </c>
      <c r="B39" s="246">
        <v>0.2578379819585308</v>
      </c>
      <c r="C39" s="246">
        <v>-0.022530434278744682</v>
      </c>
      <c r="D39" s="246">
        <v>0.6253130953643771</v>
      </c>
      <c r="E39" s="246">
        <v>0.6831403185790563</v>
      </c>
      <c r="F39" s="246">
        <v>0.47679040166694886</v>
      </c>
      <c r="G39" s="246">
        <v>1.4643368034289672</v>
      </c>
      <c r="H39" s="246">
        <v>0.7363550770984384</v>
      </c>
      <c r="I39" s="246">
        <v>0.5937501340137485</v>
      </c>
      <c r="J39" s="246">
        <v>0.0872326420002123</v>
      </c>
      <c r="K39" s="246">
        <v>-1.2948039840998682</v>
      </c>
      <c r="L39" s="247"/>
      <c r="M39" s="246">
        <v>1.4617004330835126</v>
      </c>
      <c r="N39" s="246">
        <v>-0.24345691726139762</v>
      </c>
      <c r="O39" s="246">
        <v>-1.2830510406812712</v>
      </c>
    </row>
    <row r="40" spans="1:15" ht="12.75">
      <c r="A40" s="90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13" t="s">
        <v>113</v>
      </c>
    </row>
    <row r="42" ht="12.75">
      <c r="A42" s="13" t="s">
        <v>349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71" r:id="rId2"/>
  <headerFooter alignWithMargins="0">
    <oddFooter>&amp;L- &amp;P -&amp;R&amp;8&amp;D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821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86" t="s">
        <v>346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8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33" t="s">
        <v>187</v>
      </c>
      <c r="B8" s="438" t="s">
        <v>350</v>
      </c>
      <c r="C8" s="439"/>
      <c r="D8" s="439"/>
      <c r="E8" s="439"/>
      <c r="F8" s="439"/>
      <c r="G8" s="439"/>
      <c r="H8" s="439"/>
      <c r="I8" s="440"/>
      <c r="J8" s="482" t="s">
        <v>104</v>
      </c>
      <c r="K8" s="482" t="s">
        <v>347</v>
      </c>
      <c r="L8" s="239"/>
      <c r="M8" s="482" t="s">
        <v>95</v>
      </c>
      <c r="N8" s="482" t="s">
        <v>348</v>
      </c>
      <c r="O8" s="482" t="s">
        <v>99</v>
      </c>
    </row>
    <row r="9" spans="1:15" ht="12.75" customHeight="1">
      <c r="A9" s="434"/>
      <c r="B9" s="422" t="s">
        <v>227</v>
      </c>
      <c r="C9" s="422" t="s">
        <v>266</v>
      </c>
      <c r="D9" s="489" t="s">
        <v>168</v>
      </c>
      <c r="E9" s="490"/>
      <c r="F9" s="490"/>
      <c r="G9" s="490"/>
      <c r="H9" s="490"/>
      <c r="I9" s="491"/>
      <c r="J9" s="483"/>
      <c r="K9" s="483"/>
      <c r="L9" s="251"/>
      <c r="M9" s="483"/>
      <c r="N9" s="483"/>
      <c r="O9" s="483"/>
    </row>
    <row r="10" spans="1:15" ht="14.25" customHeight="1">
      <c r="A10" s="434"/>
      <c r="B10" s="447"/>
      <c r="C10" s="447"/>
      <c r="D10" s="422" t="s">
        <v>227</v>
      </c>
      <c r="E10" s="489" t="s">
        <v>161</v>
      </c>
      <c r="F10" s="490"/>
      <c r="G10" s="490"/>
      <c r="H10" s="491"/>
      <c r="I10" s="422" t="s">
        <v>162</v>
      </c>
      <c r="J10" s="483"/>
      <c r="K10" s="483"/>
      <c r="L10" s="251"/>
      <c r="M10" s="483"/>
      <c r="N10" s="483"/>
      <c r="O10" s="483"/>
    </row>
    <row r="11" spans="1:15" ht="27" customHeight="1">
      <c r="A11" s="435"/>
      <c r="B11" s="449"/>
      <c r="C11" s="449"/>
      <c r="D11" s="449"/>
      <c r="E11" s="240" t="s">
        <v>227</v>
      </c>
      <c r="F11" s="240" t="s">
        <v>239</v>
      </c>
      <c r="G11" s="240" t="s">
        <v>240</v>
      </c>
      <c r="H11" s="240" t="s">
        <v>241</v>
      </c>
      <c r="I11" s="449"/>
      <c r="J11" s="484"/>
      <c r="K11" s="484"/>
      <c r="L11" s="251"/>
      <c r="M11" s="484"/>
      <c r="N11" s="484"/>
      <c r="O11" s="48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198</v>
      </c>
      <c r="B14" s="241">
        <v>15.318574593243017</v>
      </c>
      <c r="C14" s="241">
        <v>15.090720800449597</v>
      </c>
      <c r="D14" s="241">
        <v>14.424277225431803</v>
      </c>
      <c r="E14" s="241">
        <v>24.649770231996413</v>
      </c>
      <c r="F14" s="241">
        <v>23.496040853031296</v>
      </c>
      <c r="G14" s="241">
        <v>48.401340534180925</v>
      </c>
      <c r="H14" s="241">
        <v>3.850308733801966</v>
      </c>
      <c r="I14" s="241">
        <v>11.580521022937674</v>
      </c>
      <c r="J14" s="241">
        <v>17.492342303653974</v>
      </c>
      <c r="K14" s="241">
        <v>-7.515129338775727</v>
      </c>
      <c r="L14" s="230"/>
      <c r="M14" s="241">
        <v>6.0955073813975025</v>
      </c>
      <c r="N14" s="241">
        <v>-32.47971413145223</v>
      </c>
      <c r="O14" s="241">
        <v>-19.26377697247801</v>
      </c>
    </row>
    <row r="15" spans="1:15" ht="12.75">
      <c r="A15" s="207" t="s">
        <v>199</v>
      </c>
      <c r="B15" s="242">
        <v>11.012084973386504</v>
      </c>
      <c r="C15" s="242">
        <v>8.916681471785214</v>
      </c>
      <c r="D15" s="242">
        <v>13.25695903881099</v>
      </c>
      <c r="E15" s="242">
        <v>15.602676142207027</v>
      </c>
      <c r="F15" s="242">
        <v>14.747457390115626</v>
      </c>
      <c r="G15" s="242">
        <v>18.508282041236356</v>
      </c>
      <c r="H15" s="242">
        <v>22.07890882282102</v>
      </c>
      <c r="I15" s="242">
        <v>12.161014205955457</v>
      </c>
      <c r="J15" s="242">
        <v>9.752057110536638</v>
      </c>
      <c r="K15" s="242">
        <v>1.9117729159418673</v>
      </c>
      <c r="L15" s="230"/>
      <c r="M15" s="242">
        <v>12.569062203512171</v>
      </c>
      <c r="N15" s="242">
        <v>-1.1472587244621968</v>
      </c>
      <c r="O15" s="242">
        <v>-4.433565545057261</v>
      </c>
    </row>
    <row r="16" spans="1:15" ht="12.75">
      <c r="A16" s="207" t="s">
        <v>200</v>
      </c>
      <c r="B16" s="242">
        <v>62.62232550755628</v>
      </c>
      <c r="C16" s="242">
        <v>86.96646209846635</v>
      </c>
      <c r="D16" s="242">
        <v>30.289749730489966</v>
      </c>
      <c r="E16" s="242">
        <v>15.014743270592001</v>
      </c>
      <c r="F16" s="242">
        <v>13.400746390443686</v>
      </c>
      <c r="G16" s="242" t="s">
        <v>372</v>
      </c>
      <c r="H16" s="242" t="s">
        <v>372</v>
      </c>
      <c r="I16" s="242">
        <v>56.437762933153635</v>
      </c>
      <c r="J16" s="242">
        <v>59.116989923579055</v>
      </c>
      <c r="K16" s="242">
        <v>26.302508925301037</v>
      </c>
      <c r="L16" s="230"/>
      <c r="M16" s="242">
        <v>73.46599580690909</v>
      </c>
      <c r="N16" s="242">
        <v>-12.996740818453588</v>
      </c>
      <c r="O16" s="242">
        <v>-5.997236876620904</v>
      </c>
    </row>
    <row r="17" spans="1:15" ht="12.75">
      <c r="A17" s="207" t="s">
        <v>201</v>
      </c>
      <c r="B17" s="242">
        <v>6.033145619433311</v>
      </c>
      <c r="C17" s="242">
        <v>2.351687453224738</v>
      </c>
      <c r="D17" s="242">
        <v>12.172674505746839</v>
      </c>
      <c r="E17" s="242">
        <v>7.470137807618071</v>
      </c>
      <c r="F17" s="242">
        <v>4.805843929034026</v>
      </c>
      <c r="G17" s="242">
        <v>19.323567121624798</v>
      </c>
      <c r="H17" s="242">
        <v>1.2350532855446295</v>
      </c>
      <c r="I17" s="242">
        <v>15.540268897104404</v>
      </c>
      <c r="J17" s="242">
        <v>4.7714937030876925</v>
      </c>
      <c r="K17" s="242">
        <v>-4.234585288244896</v>
      </c>
      <c r="L17" s="230"/>
      <c r="M17" s="242">
        <v>11.776646668082268</v>
      </c>
      <c r="N17" s="242">
        <v>3.9263909850803858</v>
      </c>
      <c r="O17" s="242">
        <v>-1.4201531191210703</v>
      </c>
    </row>
    <row r="18" spans="1:15" ht="12.75">
      <c r="A18" s="207" t="s">
        <v>202</v>
      </c>
      <c r="B18" s="242">
        <v>13.206435050058897</v>
      </c>
      <c r="C18" s="242">
        <v>12.915435527338847</v>
      </c>
      <c r="D18" s="242">
        <v>12.920716604419313</v>
      </c>
      <c r="E18" s="242">
        <v>14.854837422240518</v>
      </c>
      <c r="F18" s="242">
        <v>14.652756263393684</v>
      </c>
      <c r="G18" s="242">
        <v>20.17032052242613</v>
      </c>
      <c r="H18" s="242">
        <v>6.087512275323692</v>
      </c>
      <c r="I18" s="242">
        <v>11.688733120413497</v>
      </c>
      <c r="J18" s="242">
        <v>12.34467498467071</v>
      </c>
      <c r="K18" s="242">
        <v>2.476940087028945</v>
      </c>
      <c r="L18" s="230"/>
      <c r="M18" s="242">
        <v>4.947488330322547</v>
      </c>
      <c r="N18" s="242">
        <v>-6.850781497807468</v>
      </c>
      <c r="O18" s="242">
        <v>-11.92728746799565</v>
      </c>
    </row>
    <row r="19" spans="1:15" ht="12.75">
      <c r="A19" s="210" t="s">
        <v>203</v>
      </c>
      <c r="B19" s="243">
        <v>50.504762504476105</v>
      </c>
      <c r="C19" s="243">
        <v>52.62163585165192</v>
      </c>
      <c r="D19" s="243">
        <v>-27.639882793215907</v>
      </c>
      <c r="E19" s="243">
        <v>-27.639882793215907</v>
      </c>
      <c r="F19" s="243">
        <v>-27.639882793215907</v>
      </c>
      <c r="G19" s="243" t="s">
        <v>372</v>
      </c>
      <c r="H19" s="243" t="s">
        <v>372</v>
      </c>
      <c r="I19" s="243" t="s">
        <v>372</v>
      </c>
      <c r="J19" s="243">
        <v>6.275373343285273</v>
      </c>
      <c r="K19" s="243">
        <v>13.439558746052139</v>
      </c>
      <c r="L19" s="230"/>
      <c r="M19" s="243">
        <v>184.62087487185156</v>
      </c>
      <c r="N19" s="243">
        <v>514.6459404164871</v>
      </c>
      <c r="O19" s="243">
        <v>483.4034449796967</v>
      </c>
    </row>
    <row r="20" spans="1:15" ht="12.75">
      <c r="A20" s="210" t="s">
        <v>204</v>
      </c>
      <c r="B20" s="243">
        <v>7.271658059256336</v>
      </c>
      <c r="C20" s="243">
        <v>11.120681016206069</v>
      </c>
      <c r="D20" s="243">
        <v>2.5736664210086913</v>
      </c>
      <c r="E20" s="243">
        <v>13.195422945271273</v>
      </c>
      <c r="F20" s="243">
        <v>12.90856873092121</v>
      </c>
      <c r="G20" s="243">
        <v>16.33599932195875</v>
      </c>
      <c r="H20" s="243">
        <v>11.99457290668995</v>
      </c>
      <c r="I20" s="243">
        <v>0.10459157821500753</v>
      </c>
      <c r="J20" s="243">
        <v>8.389804579430237</v>
      </c>
      <c r="K20" s="243">
        <v>0.09577344955005174</v>
      </c>
      <c r="L20" s="230"/>
      <c r="M20" s="243">
        <v>97.5274747405102</v>
      </c>
      <c r="N20" s="243">
        <v>-31.71092223857882</v>
      </c>
      <c r="O20" s="243">
        <v>-3.43193281499109</v>
      </c>
    </row>
    <row r="21" spans="1:15" ht="12.75">
      <c r="A21" s="210" t="s">
        <v>205</v>
      </c>
      <c r="B21" s="243">
        <v>6.942532277029967</v>
      </c>
      <c r="C21" s="243">
        <v>6.866336226213909</v>
      </c>
      <c r="D21" s="243" t="s">
        <v>372</v>
      </c>
      <c r="E21" s="243" t="s">
        <v>372</v>
      </c>
      <c r="F21" s="243" t="s">
        <v>372</v>
      </c>
      <c r="G21" s="243" t="s">
        <v>372</v>
      </c>
      <c r="H21" s="243" t="s">
        <v>372</v>
      </c>
      <c r="I21" s="243" t="s">
        <v>372</v>
      </c>
      <c r="J21" s="243">
        <v>27.833261609826554</v>
      </c>
      <c r="K21" s="243">
        <v>5.336733121334114</v>
      </c>
      <c r="L21" s="230"/>
      <c r="M21" s="243">
        <v>302.17499346842357</v>
      </c>
      <c r="N21" s="243" t="s">
        <v>372</v>
      </c>
      <c r="O21" s="243">
        <v>-100</v>
      </c>
    </row>
    <row r="22" spans="1:15" ht="12.75">
      <c r="A22" s="210" t="s">
        <v>206</v>
      </c>
      <c r="B22" s="243">
        <v>15.713177755941432</v>
      </c>
      <c r="C22" s="243">
        <v>10.202772301364815</v>
      </c>
      <c r="D22" s="243">
        <v>16.982905017997773</v>
      </c>
      <c r="E22" s="243">
        <v>15.608840075224784</v>
      </c>
      <c r="F22" s="243">
        <v>17.026627702913277</v>
      </c>
      <c r="G22" s="243">
        <v>2.9993594460989703</v>
      </c>
      <c r="H22" s="243">
        <v>-8.661755331993504</v>
      </c>
      <c r="I22" s="243">
        <v>19.853131473283312</v>
      </c>
      <c r="J22" s="243">
        <v>16.41201726636339</v>
      </c>
      <c r="K22" s="243">
        <v>39.55753772336976</v>
      </c>
      <c r="L22" s="230"/>
      <c r="M22" s="243">
        <v>-10.548461902530914</v>
      </c>
      <c r="N22" s="243">
        <v>29.119724648938906</v>
      </c>
      <c r="O22" s="243">
        <v>34.284759212322705</v>
      </c>
    </row>
    <row r="23" spans="1:15" ht="12.75">
      <c r="A23" s="210" t="s">
        <v>207</v>
      </c>
      <c r="B23" s="243">
        <v>-1.2482692373752768</v>
      </c>
      <c r="C23" s="243">
        <v>-2.1284052016662947</v>
      </c>
      <c r="D23" s="243">
        <v>5.902602183316086</v>
      </c>
      <c r="E23" s="243">
        <v>-17.16040813638936</v>
      </c>
      <c r="F23" s="243">
        <v>-21.516446115141196</v>
      </c>
      <c r="G23" s="243">
        <v>20.762812226117976</v>
      </c>
      <c r="H23" s="243">
        <v>2.7757364212937174</v>
      </c>
      <c r="I23" s="243">
        <v>64.76553756427448</v>
      </c>
      <c r="J23" s="243">
        <v>-1.7198897265353286</v>
      </c>
      <c r="K23" s="243">
        <v>-18.24072893413463</v>
      </c>
      <c r="L23" s="230"/>
      <c r="M23" s="243">
        <v>-10.826329477335628</v>
      </c>
      <c r="N23" s="243">
        <v>-40.76960029183429</v>
      </c>
      <c r="O23" s="243">
        <v>12.649103652482573</v>
      </c>
    </row>
    <row r="24" spans="1:15" ht="12.75">
      <c r="A24" s="213" t="s">
        <v>208</v>
      </c>
      <c r="B24" s="242">
        <v>22.14408192212327</v>
      </c>
      <c r="C24" s="242">
        <v>21.744468958285367</v>
      </c>
      <c r="D24" s="242">
        <v>21.902326743110613</v>
      </c>
      <c r="E24" s="242">
        <v>17.79391268998751</v>
      </c>
      <c r="F24" s="242">
        <v>21.279279677988463</v>
      </c>
      <c r="G24" s="242">
        <v>7.907556342468269</v>
      </c>
      <c r="H24" s="242">
        <v>17.87256183398935</v>
      </c>
      <c r="I24" s="242">
        <v>24.646140733429167</v>
      </c>
      <c r="J24" s="242">
        <v>21.768252697014255</v>
      </c>
      <c r="K24" s="242">
        <v>3.8341548109395385</v>
      </c>
      <c r="L24" s="230"/>
      <c r="M24" s="242">
        <v>10.958194284876587</v>
      </c>
      <c r="N24" s="242">
        <v>27.710690047525777</v>
      </c>
      <c r="O24" s="242">
        <v>-1.282085293980495</v>
      </c>
    </row>
    <row r="25" spans="1:15" ht="12.75">
      <c r="A25" s="207" t="s">
        <v>209</v>
      </c>
      <c r="B25" s="242">
        <v>6.252581342035191</v>
      </c>
      <c r="C25" s="242" t="s">
        <v>372</v>
      </c>
      <c r="D25" s="242">
        <v>6.866952189529529</v>
      </c>
      <c r="E25" s="242">
        <v>8.009807093100196</v>
      </c>
      <c r="F25" s="242">
        <v>8.346215936473778</v>
      </c>
      <c r="G25" s="242">
        <v>-26.926045078917817</v>
      </c>
      <c r="H25" s="242">
        <v>-31.79113951729915</v>
      </c>
      <c r="I25" s="242">
        <v>-6.855839203973368</v>
      </c>
      <c r="J25" s="242">
        <v>5.074948549057168</v>
      </c>
      <c r="K25" s="242">
        <v>15.656283004899674</v>
      </c>
      <c r="L25" s="230"/>
      <c r="M25" s="242">
        <v>-26.856252304341734</v>
      </c>
      <c r="N25" s="242">
        <v>-0.0916222143070744</v>
      </c>
      <c r="O25" s="242">
        <v>-25.242272125717257</v>
      </c>
    </row>
    <row r="26" spans="1:15" ht="12.75">
      <c r="A26" s="207" t="s">
        <v>210</v>
      </c>
      <c r="B26" s="242">
        <v>89.89049639066143</v>
      </c>
      <c r="C26" s="242">
        <v>91.05841397607142</v>
      </c>
      <c r="D26" s="242" t="s">
        <v>372</v>
      </c>
      <c r="E26" s="242" t="s">
        <v>372</v>
      </c>
      <c r="F26" s="242" t="s">
        <v>372</v>
      </c>
      <c r="G26" s="242" t="s">
        <v>372</v>
      </c>
      <c r="H26" s="242" t="s">
        <v>372</v>
      </c>
      <c r="I26" s="242" t="s">
        <v>372</v>
      </c>
      <c r="J26" s="242">
        <v>91.05841397607142</v>
      </c>
      <c r="K26" s="242">
        <v>201.68949546533156</v>
      </c>
      <c r="L26" s="230"/>
      <c r="M26" s="242">
        <v>314.32513287545464</v>
      </c>
      <c r="N26" s="242" t="s">
        <v>372</v>
      </c>
      <c r="O26" s="242" t="s">
        <v>372</v>
      </c>
    </row>
    <row r="27" spans="1:15" ht="12.75">
      <c r="A27" s="207" t="s">
        <v>211</v>
      </c>
      <c r="B27" s="242">
        <v>3.0904540605449116</v>
      </c>
      <c r="C27" s="242">
        <v>-16.8459598580898</v>
      </c>
      <c r="D27" s="242">
        <v>2.3978584096409294</v>
      </c>
      <c r="E27" s="242">
        <v>6.749245832502715</v>
      </c>
      <c r="F27" s="242">
        <v>7.243920437889084</v>
      </c>
      <c r="G27" s="242">
        <v>-31.00016191622117</v>
      </c>
      <c r="H27" s="242" t="s">
        <v>372</v>
      </c>
      <c r="I27" s="242">
        <v>-9.686578110572764</v>
      </c>
      <c r="J27" s="242">
        <v>2.2872877344078946</v>
      </c>
      <c r="K27" s="242">
        <v>-7.563714375579444</v>
      </c>
      <c r="L27" s="231"/>
      <c r="M27" s="242">
        <v>-3.8639130337949523</v>
      </c>
      <c r="N27" s="242">
        <v>-12.578526730329287</v>
      </c>
      <c r="O27" s="242">
        <v>-8.03789983851071</v>
      </c>
    </row>
    <row r="28" spans="1:15" ht="12.75">
      <c r="A28" s="207" t="s">
        <v>212</v>
      </c>
      <c r="B28" s="242">
        <v>2.3631171671344653</v>
      </c>
      <c r="C28" s="242">
        <v>3.4040117818060267</v>
      </c>
      <c r="D28" s="242">
        <v>1.281963731994451</v>
      </c>
      <c r="E28" s="242">
        <v>1.9575153912745114</v>
      </c>
      <c r="F28" s="242">
        <v>-0.19922758792541018</v>
      </c>
      <c r="G28" s="242">
        <v>8.111016068110732</v>
      </c>
      <c r="H28" s="242">
        <v>-5.773675137952505</v>
      </c>
      <c r="I28" s="242">
        <v>0.8904879245210662</v>
      </c>
      <c r="J28" s="242">
        <v>2.804220220224418</v>
      </c>
      <c r="K28" s="242">
        <v>4.9896806720865605</v>
      </c>
      <c r="L28" s="231"/>
      <c r="M28" s="242">
        <v>7.951495731572367</v>
      </c>
      <c r="N28" s="242">
        <v>14.976438560275774</v>
      </c>
      <c r="O28" s="242">
        <v>-0.18757477769343334</v>
      </c>
    </row>
    <row r="29" spans="1:15" ht="12.75">
      <c r="A29" s="210" t="s">
        <v>213</v>
      </c>
      <c r="B29" s="243">
        <v>16.1261420380165</v>
      </c>
      <c r="C29" s="243">
        <v>12.843633758698768</v>
      </c>
      <c r="D29" s="243">
        <v>25.790123867687086</v>
      </c>
      <c r="E29" s="243">
        <v>23.347741035275927</v>
      </c>
      <c r="F29" s="243">
        <v>25.015292211197337</v>
      </c>
      <c r="G29" s="243">
        <v>28.52368559411056</v>
      </c>
      <c r="H29" s="243">
        <v>12.993220137411331</v>
      </c>
      <c r="I29" s="243">
        <v>26.848723486400374</v>
      </c>
      <c r="J29" s="243">
        <v>15.393063069079771</v>
      </c>
      <c r="K29" s="243">
        <v>-10.131858236798886</v>
      </c>
      <c r="L29" s="230"/>
      <c r="M29" s="243">
        <v>20.27065062368485</v>
      </c>
      <c r="N29" s="243">
        <v>9.554305303288269</v>
      </c>
      <c r="O29" s="243">
        <v>-6.9185429946819195</v>
      </c>
    </row>
    <row r="30" spans="1:15" ht="12.75">
      <c r="A30" s="210" t="s">
        <v>214</v>
      </c>
      <c r="B30" s="243">
        <v>48.5177413739466</v>
      </c>
      <c r="C30" s="243">
        <v>44.50267943155433</v>
      </c>
      <c r="D30" s="243">
        <v>60.71559771094381</v>
      </c>
      <c r="E30" s="243">
        <v>150.29295173177775</v>
      </c>
      <c r="F30" s="243">
        <v>181.5160296081884</v>
      </c>
      <c r="G30" s="243">
        <v>198.89977172273464</v>
      </c>
      <c r="H30" s="243">
        <v>36.50641937116248</v>
      </c>
      <c r="I30" s="243">
        <v>27.962447224333744</v>
      </c>
      <c r="J30" s="243">
        <v>44.31112987098922</v>
      </c>
      <c r="K30" s="243">
        <v>41.44853335624317</v>
      </c>
      <c r="L30" s="230"/>
      <c r="M30" s="243">
        <v>37.02771124364113</v>
      </c>
      <c r="N30" s="243">
        <v>-5.7387378555474715</v>
      </c>
      <c r="O30" s="243">
        <v>-32.51798649383495</v>
      </c>
    </row>
    <row r="31" spans="1:15" ht="12.75">
      <c r="A31" s="210" t="s">
        <v>215</v>
      </c>
      <c r="B31" s="243" t="s">
        <v>372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 t="s">
        <v>372</v>
      </c>
      <c r="I31" s="243" t="s">
        <v>372</v>
      </c>
      <c r="J31" s="243" t="s">
        <v>372</v>
      </c>
      <c r="K31" s="243" t="s">
        <v>372</v>
      </c>
      <c r="L31" s="230"/>
      <c r="M31" s="243" t="s">
        <v>372</v>
      </c>
      <c r="N31" s="243" t="s">
        <v>372</v>
      </c>
      <c r="O31" s="243" t="s">
        <v>372</v>
      </c>
    </row>
    <row r="32" spans="1:15" ht="12.75">
      <c r="A32" s="210" t="s">
        <v>216</v>
      </c>
      <c r="B32" s="243">
        <v>31.312427486697114</v>
      </c>
      <c r="C32" s="243">
        <v>29.40283827803034</v>
      </c>
      <c r="D32" s="243" t="s">
        <v>372</v>
      </c>
      <c r="E32" s="243" t="s">
        <v>372</v>
      </c>
      <c r="F32" s="243" t="s">
        <v>372</v>
      </c>
      <c r="G32" s="243" t="s">
        <v>372</v>
      </c>
      <c r="H32" s="243" t="s">
        <v>372</v>
      </c>
      <c r="I32" s="243" t="s">
        <v>372</v>
      </c>
      <c r="J32" s="243">
        <v>29.40283827803034</v>
      </c>
      <c r="K32" s="243">
        <v>-39.010989921477346</v>
      </c>
      <c r="L32" s="230"/>
      <c r="M32" s="243">
        <v>-58.6791566350211</v>
      </c>
      <c r="N32" s="243" t="s">
        <v>372</v>
      </c>
      <c r="O32" s="243" t="s">
        <v>372</v>
      </c>
    </row>
    <row r="33" spans="1:15" ht="12.75">
      <c r="A33" s="207" t="s">
        <v>217</v>
      </c>
      <c r="B33" s="242">
        <v>-11.867216020949023</v>
      </c>
      <c r="C33" s="242">
        <v>-9.431706180055965</v>
      </c>
      <c r="D33" s="242">
        <v>-95.63055819554455</v>
      </c>
      <c r="E33" s="242">
        <v>-94.50144689174469</v>
      </c>
      <c r="F33" s="242">
        <v>75.46808594216931</v>
      </c>
      <c r="G33" s="242">
        <v>-100</v>
      </c>
      <c r="H33" s="242">
        <v>-99.90504501221034</v>
      </c>
      <c r="I33" s="242">
        <v>-100</v>
      </c>
      <c r="J33" s="242">
        <v>-14.89327987932234</v>
      </c>
      <c r="K33" s="242">
        <v>50.69164443636793</v>
      </c>
      <c r="L33" s="230"/>
      <c r="M33" s="242">
        <v>-32.736065978219266</v>
      </c>
      <c r="N33" s="242">
        <v>-99.71114870564762</v>
      </c>
      <c r="O33" s="242">
        <v>-8.079889122855189</v>
      </c>
    </row>
    <row r="34" spans="1:15" ht="12.75">
      <c r="A34" s="207" t="s">
        <v>218</v>
      </c>
      <c r="B34" s="242">
        <v>0.470134372449027</v>
      </c>
      <c r="C34" s="242">
        <v>0.46761086725355394</v>
      </c>
      <c r="D34" s="242" t="s">
        <v>372</v>
      </c>
      <c r="E34" s="242" t="s">
        <v>372</v>
      </c>
      <c r="F34" s="242" t="s">
        <v>372</v>
      </c>
      <c r="G34" s="242" t="s">
        <v>372</v>
      </c>
      <c r="H34" s="242" t="s">
        <v>372</v>
      </c>
      <c r="I34" s="242" t="s">
        <v>372</v>
      </c>
      <c r="J34" s="242">
        <v>-46.85292797505597</v>
      </c>
      <c r="K34" s="242">
        <v>-25.124691553407906</v>
      </c>
      <c r="L34" s="230"/>
      <c r="M34" s="242" t="s">
        <v>372</v>
      </c>
      <c r="N34" s="242" t="s">
        <v>372</v>
      </c>
      <c r="O34" s="242" t="s">
        <v>372</v>
      </c>
    </row>
    <row r="35" spans="1:15" ht="12.75">
      <c r="A35" s="207" t="s">
        <v>219</v>
      </c>
      <c r="B35" s="242">
        <v>24.665202610899218</v>
      </c>
      <c r="C35" s="242">
        <v>24.420805707700378</v>
      </c>
      <c r="D35" s="242" t="s">
        <v>372</v>
      </c>
      <c r="E35" s="242" t="s">
        <v>372</v>
      </c>
      <c r="F35" s="242" t="s">
        <v>372</v>
      </c>
      <c r="G35" s="242" t="s">
        <v>372</v>
      </c>
      <c r="H35" s="242" t="s">
        <v>372</v>
      </c>
      <c r="I35" s="242" t="s">
        <v>372</v>
      </c>
      <c r="J35" s="242">
        <v>24.59770136840589</v>
      </c>
      <c r="K35" s="242">
        <v>10.218373913087309</v>
      </c>
      <c r="L35" s="230"/>
      <c r="M35" s="242">
        <v>-31.52541725590413</v>
      </c>
      <c r="N35" s="242">
        <v>55.59941919759734</v>
      </c>
      <c r="O35" s="242">
        <v>9.201109288922371</v>
      </c>
    </row>
    <row r="36" spans="1:15" ht="12.75">
      <c r="A36" s="213" t="s">
        <v>220</v>
      </c>
      <c r="B36" s="242">
        <v>10.299707442664218</v>
      </c>
      <c r="C36" s="242">
        <v>2.500362214166474</v>
      </c>
      <c r="D36" s="242">
        <v>20.14784325661443</v>
      </c>
      <c r="E36" s="242">
        <v>54.794957779883326</v>
      </c>
      <c r="F36" s="242">
        <v>70.96957147326405</v>
      </c>
      <c r="G36" s="242">
        <v>16.804646054768124</v>
      </c>
      <c r="H36" s="242">
        <v>2.3288783572097405</v>
      </c>
      <c r="I36" s="242">
        <v>13.270271432648851</v>
      </c>
      <c r="J36" s="242">
        <v>8.872627928746212</v>
      </c>
      <c r="K36" s="242">
        <v>-5.835048503725837</v>
      </c>
      <c r="L36" s="230"/>
      <c r="M36" s="242">
        <v>-8.059079295122551</v>
      </c>
      <c r="N36" s="242">
        <v>-21.54670381555516</v>
      </c>
      <c r="O36" s="242">
        <v>-18.578455795804814</v>
      </c>
    </row>
    <row r="37" spans="1:15" ht="13.5" thickBot="1">
      <c r="A37" s="214" t="s">
        <v>221</v>
      </c>
      <c r="B37" s="244">
        <v>-1.527444000242273</v>
      </c>
      <c r="C37" s="244">
        <v>-2.400791827149762</v>
      </c>
      <c r="D37" s="244" t="s">
        <v>372</v>
      </c>
      <c r="E37" s="244" t="s">
        <v>372</v>
      </c>
      <c r="F37" s="244" t="s">
        <v>372</v>
      </c>
      <c r="G37" s="244" t="s">
        <v>372</v>
      </c>
      <c r="H37" s="244" t="s">
        <v>372</v>
      </c>
      <c r="I37" s="244" t="s">
        <v>372</v>
      </c>
      <c r="J37" s="244">
        <v>-60.980943908504194</v>
      </c>
      <c r="K37" s="244">
        <v>-40.21020594928575</v>
      </c>
      <c r="L37" s="230"/>
      <c r="M37" s="244">
        <v>14.682871979061929</v>
      </c>
      <c r="N37" s="244" t="s">
        <v>372</v>
      </c>
      <c r="O37" s="244" t="s">
        <v>372</v>
      </c>
    </row>
    <row r="38" spans="1:15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0"/>
      <c r="M38" s="245"/>
      <c r="N38" s="245"/>
      <c r="O38" s="245"/>
    </row>
    <row r="39" spans="1:15" ht="13.5" thickBot="1">
      <c r="A39" s="218" t="s">
        <v>0</v>
      </c>
      <c r="B39" s="246">
        <v>11.654988331123395</v>
      </c>
      <c r="C39" s="246">
        <v>11.513320814102169</v>
      </c>
      <c r="D39" s="246">
        <v>11.323920542178168</v>
      </c>
      <c r="E39" s="246">
        <v>15.848253422407721</v>
      </c>
      <c r="F39" s="246">
        <v>16.284630292636404</v>
      </c>
      <c r="G39" s="246">
        <v>18.069266548910925</v>
      </c>
      <c r="H39" s="246">
        <v>6.7880870965932205</v>
      </c>
      <c r="I39" s="246">
        <v>8.99842012258516</v>
      </c>
      <c r="J39" s="246">
        <v>11.040124850523348</v>
      </c>
      <c r="K39" s="246">
        <v>3.059524274367753</v>
      </c>
      <c r="L39" s="247"/>
      <c r="M39" s="246">
        <v>15.319410671266564</v>
      </c>
      <c r="N39" s="246">
        <v>-10.164196019145654</v>
      </c>
      <c r="O39" s="246">
        <v>-6.447488752147324</v>
      </c>
    </row>
    <row r="40" spans="1:15" ht="12.75">
      <c r="A40" s="90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13" t="s">
        <v>113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349</v>
      </c>
    </row>
    <row r="44" ht="12.75">
      <c r="A44" s="228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59" r:id="rId2"/>
  <headerFooter alignWithMargins="0">
    <oddFooter>&amp;L- &amp;P -&amp;R&amp;8&amp;D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8"/>
      <c r="H1" s="14"/>
      <c r="I1" s="14"/>
      <c r="J1" s="14"/>
      <c r="K1" s="14" t="s">
        <v>28</v>
      </c>
    </row>
    <row r="2" spans="1:3" ht="12.75">
      <c r="A2" s="12" t="s">
        <v>29</v>
      </c>
      <c r="C2" s="238"/>
    </row>
    <row r="3" spans="1:3" ht="13.5" thickBot="1">
      <c r="A3" s="12"/>
      <c r="C3" s="238"/>
    </row>
    <row r="4" spans="1:11" ht="24" customHeight="1">
      <c r="A4" s="402" t="s">
        <v>820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>
      <c r="A5" s="429" t="s">
        <v>346</v>
      </c>
      <c r="B5" s="430"/>
      <c r="C5" s="430"/>
      <c r="D5" s="430"/>
      <c r="E5" s="430"/>
      <c r="F5" s="430"/>
      <c r="G5" s="430"/>
      <c r="H5" s="430"/>
      <c r="I5" s="430"/>
      <c r="J5" s="430"/>
      <c r="K5" s="464"/>
    </row>
    <row r="6" spans="1:3" ht="12.75">
      <c r="A6" s="82"/>
      <c r="B6" s="82"/>
      <c r="C6" s="82"/>
    </row>
    <row r="7" spans="1:11" ht="15.75" customHeight="1">
      <c r="A7" s="433" t="s">
        <v>187</v>
      </c>
      <c r="B7" s="456" t="s">
        <v>351</v>
      </c>
      <c r="C7" s="492"/>
      <c r="D7" s="456" t="s">
        <v>352</v>
      </c>
      <c r="E7" s="492"/>
      <c r="G7" s="495" t="s">
        <v>353</v>
      </c>
      <c r="H7" s="495"/>
      <c r="I7" s="202"/>
      <c r="J7" s="495" t="s">
        <v>261</v>
      </c>
      <c r="K7" s="495"/>
    </row>
    <row r="8" spans="1:11" ht="19.5" customHeight="1">
      <c r="A8" s="434"/>
      <c r="B8" s="493"/>
      <c r="C8" s="494"/>
      <c r="D8" s="493"/>
      <c r="E8" s="494"/>
      <c r="G8" s="495" t="s">
        <v>354</v>
      </c>
      <c r="H8" s="495"/>
      <c r="I8" s="202"/>
      <c r="J8" s="495" t="s">
        <v>355</v>
      </c>
      <c r="K8" s="495"/>
    </row>
    <row r="9" spans="1:11" ht="12.75" customHeight="1">
      <c r="A9" s="434"/>
      <c r="B9" s="422" t="s">
        <v>356</v>
      </c>
      <c r="C9" s="422" t="s">
        <v>357</v>
      </c>
      <c r="D9" s="422" t="s">
        <v>356</v>
      </c>
      <c r="E9" s="422" t="s">
        <v>357</v>
      </c>
      <c r="G9" s="422" t="s">
        <v>358</v>
      </c>
      <c r="H9" s="422" t="s">
        <v>274</v>
      </c>
      <c r="I9" s="227"/>
      <c r="J9" s="422" t="s">
        <v>359</v>
      </c>
      <c r="K9" s="422" t="s">
        <v>274</v>
      </c>
    </row>
    <row r="10" spans="1:11" ht="14.25" customHeight="1">
      <c r="A10" s="434"/>
      <c r="B10" s="447" t="s">
        <v>273</v>
      </c>
      <c r="C10" s="447" t="s">
        <v>273</v>
      </c>
      <c r="D10" s="447" t="s">
        <v>273</v>
      </c>
      <c r="E10" s="447" t="s">
        <v>273</v>
      </c>
      <c r="G10" s="447"/>
      <c r="H10" s="447"/>
      <c r="I10" s="227"/>
      <c r="J10" s="447"/>
      <c r="K10" s="447"/>
    </row>
    <row r="11" spans="1:11" ht="27" customHeight="1">
      <c r="A11" s="435"/>
      <c r="B11" s="449"/>
      <c r="C11" s="449"/>
      <c r="D11" s="449"/>
      <c r="E11" s="449"/>
      <c r="G11" s="449"/>
      <c r="H11" s="449"/>
      <c r="I11" s="227"/>
      <c r="J11" s="449"/>
      <c r="K11" s="449"/>
    </row>
    <row r="12" spans="1:5" ht="12.75">
      <c r="A12" s="202"/>
      <c r="B12" s="202"/>
      <c r="C12" s="202"/>
      <c r="D12" s="202"/>
      <c r="E12" s="202"/>
    </row>
    <row r="13" ht="13.5" thickBot="1"/>
    <row r="14" spans="1:11" ht="12.75">
      <c r="A14" s="204" t="s">
        <v>198</v>
      </c>
      <c r="B14" s="241">
        <v>20.708553476042777</v>
      </c>
      <c r="C14" s="241">
        <v>17.703437317052774</v>
      </c>
      <c r="D14" s="241">
        <v>1.4933715687025182</v>
      </c>
      <c r="E14" s="241">
        <v>1.2766613558102482</v>
      </c>
      <c r="G14" s="241">
        <v>50.37975850308784</v>
      </c>
      <c r="H14" s="241">
        <v>1.719867882394773</v>
      </c>
      <c r="J14" s="241">
        <v>50.0843583858121</v>
      </c>
      <c r="K14" s="241">
        <v>1.6066511921107036</v>
      </c>
    </row>
    <row r="15" spans="1:11" ht="12.75">
      <c r="A15" s="207" t="s">
        <v>199</v>
      </c>
      <c r="B15" s="242">
        <v>11.267229216625115</v>
      </c>
      <c r="C15" s="242">
        <v>10.322437300331533</v>
      </c>
      <c r="D15" s="242">
        <v>0.7447132571371029</v>
      </c>
      <c r="E15" s="242">
        <v>0.6822667539398821</v>
      </c>
      <c r="G15" s="242">
        <v>60.048429209129964</v>
      </c>
      <c r="H15" s="242">
        <v>1.7948617894365841</v>
      </c>
      <c r="J15" s="242">
        <v>53.52963967454475</v>
      </c>
      <c r="K15" s="242">
        <v>1.7390866522330195</v>
      </c>
    </row>
    <row r="16" spans="1:11" ht="12.75">
      <c r="A16" s="207" t="s">
        <v>200</v>
      </c>
      <c r="B16" s="242">
        <v>4.915807655875634</v>
      </c>
      <c r="C16" s="242">
        <v>4.30868668858305</v>
      </c>
      <c r="D16" s="242">
        <v>0.8491756478015511</v>
      </c>
      <c r="E16" s="242">
        <v>0.7442992212232311</v>
      </c>
      <c r="G16" s="242">
        <v>53.36559047700607</v>
      </c>
      <c r="H16" s="242">
        <v>1.4395098066581513</v>
      </c>
      <c r="J16" s="242">
        <v>50.5786249149081</v>
      </c>
      <c r="K16" s="242">
        <v>1.3730957700033786</v>
      </c>
    </row>
    <row r="17" spans="1:11" ht="12.75">
      <c r="A17" s="207" t="s">
        <v>201</v>
      </c>
      <c r="B17" s="242">
        <v>27.18760264400216</v>
      </c>
      <c r="C17" s="242">
        <v>24.70173397250805</v>
      </c>
      <c r="D17" s="242">
        <v>2.284436593289373</v>
      </c>
      <c r="E17" s="242">
        <v>2.0755616353303417</v>
      </c>
      <c r="G17" s="242">
        <v>48.197760197716455</v>
      </c>
      <c r="H17" s="242">
        <v>2.8621031857877575</v>
      </c>
      <c r="J17" s="242">
        <v>44.688393850492204</v>
      </c>
      <c r="K17" s="242">
        <v>2.634504269215891</v>
      </c>
    </row>
    <row r="18" spans="1:11" ht="12.75">
      <c r="A18" s="207" t="s">
        <v>202</v>
      </c>
      <c r="B18" s="242">
        <v>22.78265973040387</v>
      </c>
      <c r="C18" s="242">
        <v>18.617909446033558</v>
      </c>
      <c r="D18" s="242">
        <v>1.8315151014035969</v>
      </c>
      <c r="E18" s="242">
        <v>1.496707702721357</v>
      </c>
      <c r="G18" s="242">
        <v>47.62565028882167</v>
      </c>
      <c r="H18" s="242">
        <v>2.4645737321134398</v>
      </c>
      <c r="J18" s="242">
        <v>45.23516831640925</v>
      </c>
      <c r="K18" s="242">
        <v>2.3773140151592123</v>
      </c>
    </row>
    <row r="19" spans="1:11" ht="12.75">
      <c r="A19" s="210" t="s">
        <v>203</v>
      </c>
      <c r="B19" s="243">
        <v>0.7547593642949402</v>
      </c>
      <c r="C19" s="243">
        <v>0.7412815185039591</v>
      </c>
      <c r="D19" s="243">
        <v>0.5736235595390525</v>
      </c>
      <c r="E19" s="243">
        <v>0.5633802816901409</v>
      </c>
      <c r="G19" s="243">
        <v>86.05927552140506</v>
      </c>
      <c r="H19" s="243">
        <v>4.015364916773367</v>
      </c>
      <c r="J19" s="243">
        <v>86.15384615384616</v>
      </c>
      <c r="K19" s="243">
        <v>4.015364916773367</v>
      </c>
    </row>
    <row r="20" spans="1:11" ht="12.75">
      <c r="A20" s="210" t="s">
        <v>360</v>
      </c>
      <c r="B20" s="243">
        <v>16.193522548637343</v>
      </c>
      <c r="C20" s="243">
        <v>8.399938602356752</v>
      </c>
      <c r="D20" s="243">
        <v>0.8054021306945818</v>
      </c>
      <c r="E20" s="243">
        <v>0.4177799134019229</v>
      </c>
      <c r="G20" s="243">
        <v>55.69009644916213</v>
      </c>
      <c r="H20" s="243">
        <v>2.176645405584509</v>
      </c>
      <c r="J20" s="243">
        <v>57.571217577363306</v>
      </c>
      <c r="K20" s="243">
        <v>2.1405067138781564</v>
      </c>
    </row>
    <row r="21" spans="1:11" ht="12.75">
      <c r="A21" s="210" t="s">
        <v>205</v>
      </c>
      <c r="B21" s="243">
        <v>4.3897453368537604</v>
      </c>
      <c r="C21" s="243">
        <v>4.001362745933055</v>
      </c>
      <c r="D21" s="243">
        <v>1.7143142244175025</v>
      </c>
      <c r="E21" s="243">
        <v>1.5626403233048944</v>
      </c>
      <c r="G21" s="243">
        <v>58.168003376952306</v>
      </c>
      <c r="H21" s="243">
        <v>2.7500873122786014</v>
      </c>
      <c r="J21" s="243">
        <v>57.94785534062237</v>
      </c>
      <c r="K21" s="243">
        <v>2.7500873122786014</v>
      </c>
    </row>
    <row r="22" spans="1:11" ht="12.75">
      <c r="A22" s="210" t="s">
        <v>206</v>
      </c>
      <c r="B22" s="243">
        <v>12.812236134230778</v>
      </c>
      <c r="C22" s="243">
        <v>10.710477431183808</v>
      </c>
      <c r="D22" s="243">
        <v>1.080380252837351</v>
      </c>
      <c r="E22" s="243">
        <v>0.9031513464067001</v>
      </c>
      <c r="G22" s="243">
        <v>47.512984797361334</v>
      </c>
      <c r="H22" s="243">
        <v>4.079194251317044</v>
      </c>
      <c r="J22" s="243">
        <v>42.47775305895439</v>
      </c>
      <c r="K22" s="243">
        <v>3.7288864266228523</v>
      </c>
    </row>
    <row r="23" spans="1:11" ht="12.75">
      <c r="A23" s="210" t="s">
        <v>207</v>
      </c>
      <c r="B23" s="243">
        <v>6.349285116149242</v>
      </c>
      <c r="C23" s="243">
        <v>5.059702881245541</v>
      </c>
      <c r="D23" s="243">
        <v>0.41334570355287104</v>
      </c>
      <c r="E23" s="243">
        <v>0.32939242906220884</v>
      </c>
      <c r="G23" s="243">
        <v>72.43343248929841</v>
      </c>
      <c r="H23" s="243">
        <v>2.418896149718692</v>
      </c>
      <c r="J23" s="243">
        <v>72.28682170542635</v>
      </c>
      <c r="K23" s="243">
        <v>2.3949094998642164</v>
      </c>
    </row>
    <row r="24" spans="1:11" ht="12.75">
      <c r="A24" s="213" t="s">
        <v>208</v>
      </c>
      <c r="B24" s="242">
        <v>14.845557907600988</v>
      </c>
      <c r="C24" s="242">
        <v>12.709163520502804</v>
      </c>
      <c r="D24" s="242">
        <v>1.2777107035233641</v>
      </c>
      <c r="E24" s="242">
        <v>1.0938379253945631</v>
      </c>
      <c r="G24" s="242">
        <v>54.01219539186827</v>
      </c>
      <c r="H24" s="242">
        <v>2.200094813862057</v>
      </c>
      <c r="J24" s="242">
        <v>51.45241364740678</v>
      </c>
      <c r="K24" s="242">
        <v>2.08595755614641</v>
      </c>
    </row>
    <row r="25" spans="1:11" ht="12.75">
      <c r="A25" s="207" t="s">
        <v>209</v>
      </c>
      <c r="B25" s="242">
        <v>-34.92372813673029</v>
      </c>
      <c r="C25" s="242">
        <v>-27.237441098953756</v>
      </c>
      <c r="D25" s="242">
        <v>-4.052603775683266</v>
      </c>
      <c r="E25" s="242">
        <v>-3.160675063252426</v>
      </c>
      <c r="G25" s="242">
        <v>118.54434731362342</v>
      </c>
      <c r="H25" s="242">
        <v>13.42230377846359</v>
      </c>
      <c r="J25" s="242">
        <v>101.74787662047385</v>
      </c>
      <c r="K25" s="242">
        <v>12.656601885061308</v>
      </c>
    </row>
    <row r="26" spans="1:11" ht="12.75">
      <c r="A26" s="207" t="s">
        <v>210</v>
      </c>
      <c r="B26" s="242">
        <v>0.6886307131799915</v>
      </c>
      <c r="C26" s="242">
        <v>3.625162228511563</v>
      </c>
      <c r="D26" s="242">
        <v>0.07173280994225867</v>
      </c>
      <c r="E26" s="242">
        <v>0.37762340274780315</v>
      </c>
      <c r="G26" s="242">
        <v>87.94664642411755</v>
      </c>
      <c r="H26" s="242">
        <v>3.1703165593009146</v>
      </c>
      <c r="J26" s="242">
        <v>87.9459928424249</v>
      </c>
      <c r="K26" s="242">
        <v>3.1701211020531153</v>
      </c>
    </row>
    <row r="27" spans="1:11" ht="12.75">
      <c r="A27" s="207" t="s">
        <v>211</v>
      </c>
      <c r="B27" s="242">
        <v>23.601765869995432</v>
      </c>
      <c r="C27" s="242">
        <v>20.45060130917948</v>
      </c>
      <c r="D27" s="242">
        <v>3.4056262538989848</v>
      </c>
      <c r="E27" s="242">
        <v>2.9509277021980758</v>
      </c>
      <c r="G27" s="242">
        <v>61.32498785332533</v>
      </c>
      <c r="H27" s="242">
        <v>9.426537994054504</v>
      </c>
      <c r="J27" s="242">
        <v>55.13961022265646</v>
      </c>
      <c r="K27" s="242">
        <v>9.421705449060584</v>
      </c>
    </row>
    <row r="28" spans="1:11" ht="12.75">
      <c r="A28" s="207" t="s">
        <v>212</v>
      </c>
      <c r="B28" s="242">
        <v>21.002275614756506</v>
      </c>
      <c r="C28" s="242">
        <v>18.523306851032952</v>
      </c>
      <c r="D28" s="242">
        <v>1.784068311915274</v>
      </c>
      <c r="E28" s="242">
        <v>1.5734887681214789</v>
      </c>
      <c r="G28" s="242">
        <v>41.34159329614295</v>
      </c>
      <c r="H28" s="242">
        <v>2.311946314337316</v>
      </c>
      <c r="J28" s="242">
        <v>38.64443689983841</v>
      </c>
      <c r="K28" s="242">
        <v>2.130816211779354</v>
      </c>
    </row>
    <row r="29" spans="1:11" ht="12.75">
      <c r="A29" s="210" t="s">
        <v>213</v>
      </c>
      <c r="B29" s="243">
        <v>14.82626641651032</v>
      </c>
      <c r="C29" s="243">
        <v>12.482229965156796</v>
      </c>
      <c r="D29" s="243">
        <v>1.0335078698367393</v>
      </c>
      <c r="E29" s="243">
        <v>0.8701100155421273</v>
      </c>
      <c r="G29" s="243">
        <v>58.17717500086276</v>
      </c>
      <c r="H29" s="243">
        <v>2.0157782859118676</v>
      </c>
      <c r="J29" s="243">
        <v>54.884271915436486</v>
      </c>
      <c r="K29" s="243">
        <v>1.8004853209228824</v>
      </c>
    </row>
    <row r="30" spans="1:11" ht="12.75">
      <c r="A30" s="210" t="s">
        <v>214</v>
      </c>
      <c r="B30" s="243">
        <v>15.145768730465017</v>
      </c>
      <c r="C30" s="243">
        <v>12.819017440462613</v>
      </c>
      <c r="D30" s="243">
        <v>1.1232129051666475</v>
      </c>
      <c r="E30" s="243">
        <v>0.9506606153124498</v>
      </c>
      <c r="G30" s="243">
        <v>55.22396815420071</v>
      </c>
      <c r="H30" s="243">
        <v>1.8076157636954409</v>
      </c>
      <c r="J30" s="243">
        <v>51.15039732137738</v>
      </c>
      <c r="K30" s="243">
        <v>1.6315339744038142</v>
      </c>
    </row>
    <row r="31" spans="1:11" ht="12.75">
      <c r="A31" s="210" t="s">
        <v>215</v>
      </c>
      <c r="B31" s="243">
        <v>1.5166446340584065</v>
      </c>
      <c r="C31" s="243">
        <v>1.0972238913592118</v>
      </c>
      <c r="D31" s="243">
        <v>0.16480574600065295</v>
      </c>
      <c r="E31" s="243">
        <v>0.11922951354880833</v>
      </c>
      <c r="G31" s="243">
        <v>79.36821322803553</v>
      </c>
      <c r="H31" s="243">
        <v>0.6299706170421155</v>
      </c>
      <c r="J31" s="243">
        <v>79.36821322803553</v>
      </c>
      <c r="K31" s="243">
        <v>0.6299706170421155</v>
      </c>
    </row>
    <row r="32" spans="1:11" ht="12.75">
      <c r="A32" s="210" t="s">
        <v>216</v>
      </c>
      <c r="B32" s="243">
        <v>-8.827326644094986</v>
      </c>
      <c r="C32" s="243">
        <v>-8.827326644094986</v>
      </c>
      <c r="D32" s="243">
        <v>-5.387356262326256</v>
      </c>
      <c r="E32" s="243">
        <v>-5.387356262326256</v>
      </c>
      <c r="G32" s="243">
        <v>-45.02784407319014</v>
      </c>
      <c r="H32" s="243">
        <v>1.918165429530296</v>
      </c>
      <c r="J32" s="243">
        <v>-34.249153180278505</v>
      </c>
      <c r="K32" s="243">
        <v>1.5419881103114572</v>
      </c>
    </row>
    <row r="33" spans="1:11" ht="12.75">
      <c r="A33" s="207" t="s">
        <v>217</v>
      </c>
      <c r="B33" s="242">
        <v>0.5230822035352668</v>
      </c>
      <c r="C33" s="242">
        <v>1.057147760425605</v>
      </c>
      <c r="D33" s="242">
        <v>0.03912594755479944</v>
      </c>
      <c r="E33" s="242">
        <v>0.07907343731547392</v>
      </c>
      <c r="G33" s="242">
        <v>91.91854508196722</v>
      </c>
      <c r="H33" s="242">
        <v>1.4740521028913152</v>
      </c>
      <c r="J33" s="242">
        <v>91.6422573716071</v>
      </c>
      <c r="K33" s="242">
        <v>1.4458115895643604</v>
      </c>
    </row>
    <row r="34" spans="1:11" ht="12.75">
      <c r="A34" s="207" t="s">
        <v>218</v>
      </c>
      <c r="B34" s="242">
        <v>5.799190149574416</v>
      </c>
      <c r="C34" s="242">
        <v>5.317246508553013</v>
      </c>
      <c r="D34" s="242">
        <v>2.62379421221865</v>
      </c>
      <c r="E34" s="242">
        <v>2.4057429148283855</v>
      </c>
      <c r="G34" s="242">
        <v>51.669738696736424</v>
      </c>
      <c r="H34" s="242">
        <v>2.8508188140282655</v>
      </c>
      <c r="J34" s="242">
        <v>50.685916583692894</v>
      </c>
      <c r="K34" s="242">
        <v>2.740746279817543</v>
      </c>
    </row>
    <row r="35" spans="1:11" ht="12.75">
      <c r="A35" s="207" t="s">
        <v>219</v>
      </c>
      <c r="B35" s="242">
        <v>-3.7258051773628633</v>
      </c>
      <c r="C35" s="242">
        <v>-1.5279277381297238</v>
      </c>
      <c r="D35" s="242">
        <v>-0.3272980904141311</v>
      </c>
      <c r="E35" s="242">
        <v>-0.13422275378730483</v>
      </c>
      <c r="G35" s="242">
        <v>94.11498926917429</v>
      </c>
      <c r="H35" s="242">
        <v>2.313017548202324</v>
      </c>
      <c r="J35" s="242">
        <v>94.17655571635312</v>
      </c>
      <c r="K35" s="242">
        <v>2.258190259943808</v>
      </c>
    </row>
    <row r="36" spans="1:11" ht="12.75">
      <c r="A36" s="213" t="s">
        <v>220</v>
      </c>
      <c r="B36" s="242">
        <v>8.16801356879178</v>
      </c>
      <c r="C36" s="242">
        <v>9.170507831986432</v>
      </c>
      <c r="D36" s="242">
        <v>0.7980559725117086</v>
      </c>
      <c r="E36" s="242">
        <v>0.8960046998752408</v>
      </c>
      <c r="G36" s="242">
        <v>60.00954341813426</v>
      </c>
      <c r="H36" s="242">
        <v>2.6480079713315408</v>
      </c>
      <c r="J36" s="242">
        <v>51.64203017567589</v>
      </c>
      <c r="K36" s="242">
        <v>2.5010653841223562</v>
      </c>
    </row>
    <row r="37" spans="1:11" ht="13.5" thickBot="1">
      <c r="A37" s="214" t="s">
        <v>221</v>
      </c>
      <c r="B37" s="244">
        <v>4.833497260081495</v>
      </c>
      <c r="C37" s="244">
        <v>3.979204721090347</v>
      </c>
      <c r="D37" s="244">
        <v>0.9882312384490898</v>
      </c>
      <c r="E37" s="244">
        <v>0.8135671125836694</v>
      </c>
      <c r="G37" s="244">
        <v>75.53861451773285</v>
      </c>
      <c r="H37" s="244">
        <v>2.618812781890088</v>
      </c>
      <c r="J37" s="244">
        <v>75.51426675514267</v>
      </c>
      <c r="K37" s="244">
        <v>2.6153654636164285</v>
      </c>
    </row>
    <row r="38" spans="1:11" ht="13.5" thickBot="1">
      <c r="A38" s="217"/>
      <c r="B38" s="245"/>
      <c r="C38" s="245"/>
      <c r="D38" s="245"/>
      <c r="E38" s="245"/>
      <c r="G38" s="245"/>
      <c r="H38" s="245"/>
      <c r="J38" s="245"/>
      <c r="K38" s="245"/>
    </row>
    <row r="39" spans="1:11" ht="13.5" thickBot="1">
      <c r="A39" s="218" t="s">
        <v>0</v>
      </c>
      <c r="B39" s="246">
        <v>17.644846071035207</v>
      </c>
      <c r="C39" s="246">
        <v>14.941998001694277</v>
      </c>
      <c r="D39" s="246">
        <v>1.3930693344772487</v>
      </c>
      <c r="E39" s="246">
        <v>1.1796781410380086</v>
      </c>
      <c r="G39" s="246">
        <v>50.76666859950589</v>
      </c>
      <c r="H39" s="246">
        <v>2.33077313760208</v>
      </c>
      <c r="J39" s="246">
        <v>48.03305787017415</v>
      </c>
      <c r="K39" s="246">
        <v>2.1959443494111284</v>
      </c>
    </row>
    <row r="40" spans="1:8" ht="12.75">
      <c r="A40" s="90"/>
      <c r="B40" s="232"/>
      <c r="C40" s="232"/>
      <c r="D40" s="232"/>
      <c r="E40" s="232"/>
      <c r="G40" s="232"/>
      <c r="H40" s="232"/>
    </row>
    <row r="41" spans="1:8" ht="12.75">
      <c r="A41" s="13" t="s">
        <v>113</v>
      </c>
      <c r="H41" s="248"/>
    </row>
    <row r="42" spans="1:8" ht="12.75">
      <c r="A42" s="222"/>
      <c r="H42" s="248"/>
    </row>
    <row r="43" spans="1:8" ht="12.75">
      <c r="A43" s="13" t="s">
        <v>361</v>
      </c>
      <c r="B43" s="249"/>
      <c r="C43" s="249"/>
      <c r="G43" s="250"/>
      <c r="H43" s="250"/>
    </row>
    <row r="44" spans="1:8" ht="12.75">
      <c r="A44" s="13" t="s">
        <v>362</v>
      </c>
      <c r="G44" s="250"/>
      <c r="H44" s="250"/>
    </row>
    <row r="45" spans="1:8" ht="12.75">
      <c r="A45" s="13" t="s">
        <v>363</v>
      </c>
      <c r="G45" s="250"/>
      <c r="H45" s="250"/>
    </row>
    <row r="46" spans="1:8" ht="12.75">
      <c r="A46" s="13" t="s">
        <v>364</v>
      </c>
      <c r="G46" s="250"/>
      <c r="H46" s="250"/>
    </row>
    <row r="47" spans="1:8" ht="12.75">
      <c r="A47" s="13" t="s">
        <v>365</v>
      </c>
      <c r="G47" s="250"/>
      <c r="H47" s="250"/>
    </row>
    <row r="49" ht="12.75">
      <c r="A49" s="13" t="s">
        <v>122</v>
      </c>
    </row>
  </sheetData>
  <sheetProtection/>
  <mergeCells count="17"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85" r:id="rId2"/>
  <headerFooter alignWithMargins="0">
    <oddFooter>&amp;L- &amp;P -&amp;R&amp;8&amp;D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50" customWidth="1"/>
    <col min="2" max="2" width="13.421875" style="250" customWidth="1"/>
    <col min="3" max="3" width="12.140625" style="250" customWidth="1"/>
    <col min="4" max="4" width="14.28125" style="250" customWidth="1"/>
    <col min="5" max="8" width="13.57421875" style="250" customWidth="1"/>
    <col min="9" max="9" width="15.140625" style="250" customWidth="1"/>
    <col min="10" max="12" width="13.57421875" style="250" customWidth="1"/>
    <col min="13" max="13" width="14.28125" style="250" bestFit="1" customWidth="1"/>
    <col min="14" max="14" width="13.57421875" style="250" customWidth="1"/>
    <col min="15" max="15" width="13.28125" style="250" customWidth="1"/>
    <col min="16" max="16384" width="10.28125" style="250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2" t="s">
        <v>819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>
      <c r="A5" s="496" t="s">
        <v>366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8"/>
    </row>
    <row r="6" spans="1:14" ht="12.7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5" ht="12.75" customHeight="1">
      <c r="A7" s="433" t="s">
        <v>187</v>
      </c>
      <c r="B7" s="456" t="s">
        <v>367</v>
      </c>
      <c r="C7" s="465"/>
      <c r="D7" s="465"/>
      <c r="E7" s="465"/>
      <c r="F7" s="465"/>
      <c r="G7" s="457"/>
      <c r="H7" s="422" t="s">
        <v>368</v>
      </c>
      <c r="I7" s="456" t="s">
        <v>369</v>
      </c>
      <c r="J7" s="465"/>
      <c r="K7" s="465"/>
      <c r="L7" s="465"/>
      <c r="M7" s="465"/>
      <c r="N7" s="457"/>
      <c r="O7" s="422" t="s">
        <v>370</v>
      </c>
    </row>
    <row r="8" spans="1:15" ht="12.75">
      <c r="A8" s="434"/>
      <c r="B8" s="499"/>
      <c r="C8" s="500"/>
      <c r="D8" s="500"/>
      <c r="E8" s="500"/>
      <c r="F8" s="500"/>
      <c r="G8" s="501"/>
      <c r="H8" s="447"/>
      <c r="I8" s="499"/>
      <c r="J8" s="500"/>
      <c r="K8" s="500"/>
      <c r="L8" s="500"/>
      <c r="M8" s="500"/>
      <c r="N8" s="501"/>
      <c r="O8" s="447"/>
    </row>
    <row r="9" spans="1:15" ht="13.5" customHeight="1">
      <c r="A9" s="434"/>
      <c r="B9" s="233"/>
      <c r="C9" s="495" t="s">
        <v>45</v>
      </c>
      <c r="D9" s="495"/>
      <c r="E9" s="495"/>
      <c r="F9" s="495"/>
      <c r="G9" s="495"/>
      <c r="H9" s="447"/>
      <c r="I9" s="234"/>
      <c r="J9" s="503" t="s">
        <v>45</v>
      </c>
      <c r="K9" s="503"/>
      <c r="L9" s="503"/>
      <c r="M9" s="503"/>
      <c r="N9" s="503"/>
      <c r="O9" s="447"/>
    </row>
    <row r="10" spans="1:15" ht="12.75">
      <c r="A10" s="434"/>
      <c r="B10" s="234" t="s">
        <v>104</v>
      </c>
      <c r="C10" s="447" t="s">
        <v>227</v>
      </c>
      <c r="D10" s="253" t="s">
        <v>254</v>
      </c>
      <c r="E10" s="502" t="s">
        <v>168</v>
      </c>
      <c r="F10" s="502"/>
      <c r="G10" s="502"/>
      <c r="H10" s="447"/>
      <c r="I10" s="234" t="s">
        <v>104</v>
      </c>
      <c r="J10" s="447" t="s">
        <v>227</v>
      </c>
      <c r="K10" s="253" t="s">
        <v>254</v>
      </c>
      <c r="L10" s="502" t="s">
        <v>168</v>
      </c>
      <c r="M10" s="502"/>
      <c r="N10" s="502"/>
      <c r="O10" s="447"/>
    </row>
    <row r="11" spans="1:15" ht="12.75" customHeight="1">
      <c r="A11" s="435"/>
      <c r="B11" s="235"/>
      <c r="C11" s="449"/>
      <c r="D11" s="254" t="s">
        <v>371</v>
      </c>
      <c r="E11" s="255" t="s">
        <v>227</v>
      </c>
      <c r="F11" s="255" t="s">
        <v>161</v>
      </c>
      <c r="G11" s="255" t="s">
        <v>162</v>
      </c>
      <c r="H11" s="449"/>
      <c r="I11" s="235"/>
      <c r="J11" s="449"/>
      <c r="K11" s="254" t="s">
        <v>371</v>
      </c>
      <c r="L11" s="255" t="s">
        <v>227</v>
      </c>
      <c r="M11" s="255" t="s">
        <v>161</v>
      </c>
      <c r="N11" s="255" t="s">
        <v>162</v>
      </c>
      <c r="O11" s="449"/>
    </row>
    <row r="12" spans="1:14" ht="12.75" customHeight="1">
      <c r="A12" s="256"/>
      <c r="B12" s="202"/>
      <c r="C12" s="202"/>
      <c r="D12" s="256"/>
      <c r="E12" s="256"/>
      <c r="F12" s="256"/>
      <c r="G12" s="256"/>
      <c r="I12" s="202"/>
      <c r="J12" s="202"/>
      <c r="K12" s="256"/>
      <c r="L12" s="256"/>
      <c r="M12" s="256"/>
      <c r="N12" s="256"/>
    </row>
    <row r="13" spans="1:14" ht="13.5" thickBot="1">
      <c r="A13" s="257"/>
      <c r="B13" s="13"/>
      <c r="C13" s="13"/>
      <c r="D13" s="252"/>
      <c r="E13" s="252"/>
      <c r="F13" s="252"/>
      <c r="G13" s="252"/>
      <c r="I13" s="13"/>
      <c r="J13" s="13"/>
      <c r="K13" s="252"/>
      <c r="L13" s="252"/>
      <c r="M13" s="252"/>
      <c r="N13" s="252"/>
    </row>
    <row r="14" spans="1:15" ht="12.75">
      <c r="A14" s="204" t="s">
        <v>198</v>
      </c>
      <c r="B14" s="241">
        <v>1.0940212502472153</v>
      </c>
      <c r="C14" s="241">
        <v>1.1157502127428438</v>
      </c>
      <c r="D14" s="241">
        <v>1.2434193023726179</v>
      </c>
      <c r="E14" s="241">
        <v>0.31180306729661456</v>
      </c>
      <c r="F14" s="241">
        <v>0.9330583579510618</v>
      </c>
      <c r="G14" s="241">
        <v>0.11879240421280117</v>
      </c>
      <c r="H14" s="241">
        <v>1.0940212502472153</v>
      </c>
      <c r="I14" s="241">
        <v>1.636760985402417</v>
      </c>
      <c r="J14" s="241">
        <v>1.6702576451630424</v>
      </c>
      <c r="K14" s="241">
        <v>1.8065499394487698</v>
      </c>
      <c r="L14" s="241">
        <v>0.8120091744088953</v>
      </c>
      <c r="M14" s="241">
        <v>1.4335878713561117</v>
      </c>
      <c r="N14" s="241">
        <v>0.6188980359424947</v>
      </c>
      <c r="O14" s="241">
        <v>1.636760985402417</v>
      </c>
    </row>
    <row r="15" spans="1:15" ht="12.75">
      <c r="A15" s="207" t="s">
        <v>199</v>
      </c>
      <c r="B15" s="242">
        <v>1.84120142944314</v>
      </c>
      <c r="C15" s="242">
        <v>1.8446904448235844</v>
      </c>
      <c r="D15" s="242">
        <v>1.8681232730114077</v>
      </c>
      <c r="E15" s="242">
        <v>1.8159131898018963</v>
      </c>
      <c r="F15" s="242">
        <v>4.469052876280691</v>
      </c>
      <c r="G15" s="242">
        <v>0.5383007401992141</v>
      </c>
      <c r="H15" s="242">
        <v>1.84120142944314</v>
      </c>
      <c r="I15" s="242">
        <v>1.979911481858253</v>
      </c>
      <c r="J15" s="242">
        <v>1.98421732800756</v>
      </c>
      <c r="K15" s="242">
        <v>1.9838771235599764</v>
      </c>
      <c r="L15" s="242">
        <v>1.984635124360145</v>
      </c>
      <c r="M15" s="242">
        <v>4.8602531435382765</v>
      </c>
      <c r="N15" s="242">
        <v>0.5998888178135185</v>
      </c>
      <c r="O15" s="242">
        <v>1.979911481858253</v>
      </c>
    </row>
    <row r="16" spans="1:15" ht="12.75">
      <c r="A16" s="207" t="s">
        <v>200</v>
      </c>
      <c r="B16" s="242">
        <v>2.355679310075235</v>
      </c>
      <c r="C16" s="242">
        <v>2.463172081950384</v>
      </c>
      <c r="D16" s="242">
        <v>1.733255574885339</v>
      </c>
      <c r="E16" s="242">
        <v>3.744944541840968</v>
      </c>
      <c r="F16" s="242">
        <v>6.3202815936205345</v>
      </c>
      <c r="G16" s="242">
        <v>0.5037635251685746</v>
      </c>
      <c r="H16" s="242">
        <v>2.355679310075235</v>
      </c>
      <c r="I16" s="242">
        <v>2.355679310075235</v>
      </c>
      <c r="J16" s="242">
        <v>2.463172081950384</v>
      </c>
      <c r="K16" s="242">
        <v>1.733255574885339</v>
      </c>
      <c r="L16" s="242">
        <v>3.744944541840968</v>
      </c>
      <c r="M16" s="242">
        <v>6.3202815936205345</v>
      </c>
      <c r="N16" s="242">
        <v>0.5037635251685746</v>
      </c>
      <c r="O16" s="242">
        <v>2.355679310075235</v>
      </c>
    </row>
    <row r="17" spans="1:15" ht="12.75">
      <c r="A17" s="207" t="s">
        <v>201</v>
      </c>
      <c r="B17" s="242">
        <v>2.2070625251814793</v>
      </c>
      <c r="C17" s="242">
        <v>2.231516195155731</v>
      </c>
      <c r="D17" s="242">
        <v>2.0143565479692973</v>
      </c>
      <c r="E17" s="242">
        <v>2.6004825631715205</v>
      </c>
      <c r="F17" s="242">
        <v>5.9279519591934084</v>
      </c>
      <c r="G17" s="242">
        <v>0.3840420197184293</v>
      </c>
      <c r="H17" s="242">
        <v>2.2070625251814793</v>
      </c>
      <c r="I17" s="242">
        <v>2.7300562016108336</v>
      </c>
      <c r="J17" s="242">
        <v>2.7612148547754267</v>
      </c>
      <c r="K17" s="242">
        <v>2.8558158015334723</v>
      </c>
      <c r="L17" s="242">
        <v>2.6004825631715205</v>
      </c>
      <c r="M17" s="242">
        <v>5.9279519591934084</v>
      </c>
      <c r="N17" s="242">
        <v>0.3840420197184293</v>
      </c>
      <c r="O17" s="242">
        <v>2.7300562016108336</v>
      </c>
    </row>
    <row r="18" spans="1:15" ht="12.75">
      <c r="A18" s="207" t="s">
        <v>202</v>
      </c>
      <c r="B18" s="242">
        <v>2.4391037189453915</v>
      </c>
      <c r="C18" s="242">
        <v>2.4506084935353294</v>
      </c>
      <c r="D18" s="242">
        <v>2.4849788400421375</v>
      </c>
      <c r="E18" s="242">
        <v>2.3770372333045664</v>
      </c>
      <c r="F18" s="242">
        <v>5.390952751570835</v>
      </c>
      <c r="G18" s="242">
        <v>0.4028320514882279</v>
      </c>
      <c r="H18" s="242">
        <v>2.4391037189453915</v>
      </c>
      <c r="I18" s="242">
        <v>2.7861985194408465</v>
      </c>
      <c r="J18" s="242">
        <v>2.7995152274496475</v>
      </c>
      <c r="K18" s="242">
        <v>2.9968846214864246</v>
      </c>
      <c r="L18" s="242">
        <v>2.3770372333045664</v>
      </c>
      <c r="M18" s="242">
        <v>5.390952751570835</v>
      </c>
      <c r="N18" s="242">
        <v>0.4028320514882279</v>
      </c>
      <c r="O18" s="242">
        <v>2.7861985194408465</v>
      </c>
    </row>
    <row r="19" spans="1:15" ht="12.75">
      <c r="A19" s="210" t="s">
        <v>203</v>
      </c>
      <c r="B19" s="243">
        <v>0.6281970743964821</v>
      </c>
      <c r="C19" s="243">
        <v>1.2395762902862295</v>
      </c>
      <c r="D19" s="243">
        <v>1.2577178138577636</v>
      </c>
      <c r="E19" s="243">
        <v>0</v>
      </c>
      <c r="F19" s="243">
        <v>0</v>
      </c>
      <c r="G19" s="243" t="s">
        <v>372</v>
      </c>
      <c r="H19" s="243">
        <v>0.6281970743964821</v>
      </c>
      <c r="I19" s="243">
        <v>0.6281970743964821</v>
      </c>
      <c r="J19" s="243">
        <v>1.2395762902862295</v>
      </c>
      <c r="K19" s="243">
        <v>1.2577178138577636</v>
      </c>
      <c r="L19" s="243">
        <v>0</v>
      </c>
      <c r="M19" s="243">
        <v>0</v>
      </c>
      <c r="N19" s="243" t="s">
        <v>372</v>
      </c>
      <c r="O19" s="243">
        <v>0.6281970743964821</v>
      </c>
    </row>
    <row r="20" spans="1:15" ht="12.75">
      <c r="A20" s="210" t="s">
        <v>204</v>
      </c>
      <c r="B20" s="243">
        <v>2.540145486810166</v>
      </c>
      <c r="C20" s="243">
        <v>2.616833014169689</v>
      </c>
      <c r="D20" s="243">
        <v>2.1971871311762587</v>
      </c>
      <c r="E20" s="243">
        <v>3.1226989367506444</v>
      </c>
      <c r="F20" s="243">
        <v>7.891909076953886</v>
      </c>
      <c r="G20" s="243">
        <v>1.8690981977555254</v>
      </c>
      <c r="H20" s="243">
        <v>2.540145486810166</v>
      </c>
      <c r="I20" s="243">
        <v>4.201692092645648</v>
      </c>
      <c r="J20" s="243">
        <v>4.33411726984183</v>
      </c>
      <c r="K20" s="243">
        <v>3.129979877326499</v>
      </c>
      <c r="L20" s="243">
        <v>5.785655573122479</v>
      </c>
      <c r="M20" s="243">
        <v>7.891909076953886</v>
      </c>
      <c r="N20" s="243">
        <v>5.232020721377071</v>
      </c>
      <c r="O20" s="243">
        <v>4.201692092645648</v>
      </c>
    </row>
    <row r="21" spans="1:15" ht="12.75">
      <c r="A21" s="210" t="s">
        <v>205</v>
      </c>
      <c r="B21" s="243">
        <v>0.7857498400056886</v>
      </c>
      <c r="C21" s="243">
        <v>1.0613424405621963</v>
      </c>
      <c r="D21" s="243">
        <v>1.0613424405621963</v>
      </c>
      <c r="E21" s="243" t="s">
        <v>372</v>
      </c>
      <c r="F21" s="243" t="s">
        <v>372</v>
      </c>
      <c r="G21" s="243" t="s">
        <v>372</v>
      </c>
      <c r="H21" s="243">
        <v>0.7857498400056886</v>
      </c>
      <c r="I21" s="243">
        <v>0.7857498400056886</v>
      </c>
      <c r="J21" s="243">
        <v>1.0613424405621963</v>
      </c>
      <c r="K21" s="243">
        <v>1.0613424405621963</v>
      </c>
      <c r="L21" s="243" t="s">
        <v>372</v>
      </c>
      <c r="M21" s="243" t="s">
        <v>372</v>
      </c>
      <c r="N21" s="243" t="s">
        <v>372</v>
      </c>
      <c r="O21" s="243">
        <v>0.7857498400056886</v>
      </c>
    </row>
    <row r="22" spans="1:15" ht="12.75">
      <c r="A22" s="210" t="s">
        <v>206</v>
      </c>
      <c r="B22" s="243">
        <v>3.5135591127549257</v>
      </c>
      <c r="C22" s="243">
        <v>3.5135591127549257</v>
      </c>
      <c r="D22" s="243">
        <v>0.3512008230160701</v>
      </c>
      <c r="E22" s="243">
        <v>3.787459800487515</v>
      </c>
      <c r="F22" s="243">
        <v>5.430120132960015</v>
      </c>
      <c r="G22" s="243">
        <v>0.4776858636480132</v>
      </c>
      <c r="H22" s="243">
        <v>3.5135591127549257</v>
      </c>
      <c r="I22" s="243">
        <v>3.607814527964168</v>
      </c>
      <c r="J22" s="243">
        <v>3.607814527964168</v>
      </c>
      <c r="K22" s="243">
        <v>0.3512008230160701</v>
      </c>
      <c r="L22" s="243">
        <v>3.889878940576415</v>
      </c>
      <c r="M22" s="243">
        <v>5.583370496546503</v>
      </c>
      <c r="N22" s="243">
        <v>0.4776858636480132</v>
      </c>
      <c r="O22" s="243">
        <v>3.607814527964168</v>
      </c>
    </row>
    <row r="23" spans="1:15" ht="12.75">
      <c r="A23" s="210" t="s">
        <v>207</v>
      </c>
      <c r="B23" s="243">
        <v>2.308914183438144</v>
      </c>
      <c r="C23" s="243">
        <v>2.308914183438144</v>
      </c>
      <c r="D23" s="243">
        <v>2.2571327413212776</v>
      </c>
      <c r="E23" s="243">
        <v>3.2018343554892534</v>
      </c>
      <c r="F23" s="243">
        <v>5.062917813605977</v>
      </c>
      <c r="G23" s="243">
        <v>0.8136747823893022</v>
      </c>
      <c r="H23" s="243">
        <v>2.308914183438144</v>
      </c>
      <c r="I23" s="243">
        <v>2.3644868162635504</v>
      </c>
      <c r="J23" s="243">
        <v>2.3644868162635504</v>
      </c>
      <c r="K23" s="243">
        <v>2.312723987061818</v>
      </c>
      <c r="L23" s="243">
        <v>3.257086026852312</v>
      </c>
      <c r="M23" s="243">
        <v>5.161226897365316</v>
      </c>
      <c r="N23" s="243">
        <v>0.8136747823893022</v>
      </c>
      <c r="O23" s="243">
        <v>2.3644868162635504</v>
      </c>
    </row>
    <row r="24" spans="1:15" ht="12.75">
      <c r="A24" s="213" t="s">
        <v>208</v>
      </c>
      <c r="B24" s="242">
        <v>1.6086045906817659</v>
      </c>
      <c r="C24" s="242">
        <v>1.6086977360573729</v>
      </c>
      <c r="D24" s="242">
        <v>1.6220659651025766</v>
      </c>
      <c r="E24" s="242">
        <v>1.583119628131685</v>
      </c>
      <c r="F24" s="242">
        <v>3.6624527607159676</v>
      </c>
      <c r="G24" s="242">
        <v>0.27077304432376686</v>
      </c>
      <c r="H24" s="242">
        <v>1.6086045906817659</v>
      </c>
      <c r="I24" s="242">
        <v>1.6086045906817659</v>
      </c>
      <c r="J24" s="242">
        <v>1.6086977360573729</v>
      </c>
      <c r="K24" s="242">
        <v>1.6220659651025766</v>
      </c>
      <c r="L24" s="242">
        <v>1.583119628131685</v>
      </c>
      <c r="M24" s="242">
        <v>3.6624527607159676</v>
      </c>
      <c r="N24" s="242">
        <v>0.27077304432376686</v>
      </c>
      <c r="O24" s="242">
        <v>1.6086045906817659</v>
      </c>
    </row>
    <row r="25" spans="1:15" ht="12.75">
      <c r="A25" s="207" t="s">
        <v>209</v>
      </c>
      <c r="B25" s="242">
        <v>7.063671806326849</v>
      </c>
      <c r="C25" s="242">
        <v>7.063671806326849</v>
      </c>
      <c r="D25" s="242" t="s">
        <v>372</v>
      </c>
      <c r="E25" s="242">
        <v>7.063671806326849</v>
      </c>
      <c r="F25" s="242">
        <v>7.391417598191079</v>
      </c>
      <c r="G25" s="242">
        <v>2.500192916120071</v>
      </c>
      <c r="H25" s="242">
        <v>7.063671806326849</v>
      </c>
      <c r="I25" s="242">
        <v>8.05799439497823</v>
      </c>
      <c r="J25" s="242">
        <v>8.05799439497823</v>
      </c>
      <c r="K25" s="242" t="s">
        <v>372</v>
      </c>
      <c r="L25" s="242">
        <v>8.05799439497823</v>
      </c>
      <c r="M25" s="242">
        <v>8.457151724405477</v>
      </c>
      <c r="N25" s="242">
        <v>2.500192916120071</v>
      </c>
      <c r="O25" s="242">
        <v>8.05799439497823</v>
      </c>
    </row>
    <row r="26" spans="1:15" ht="12.75">
      <c r="A26" s="207" t="s">
        <v>210</v>
      </c>
      <c r="B26" s="242">
        <v>1.6495607060826547</v>
      </c>
      <c r="C26" s="242">
        <v>1.6495607060826547</v>
      </c>
      <c r="D26" s="242">
        <v>1.6495607060826547</v>
      </c>
      <c r="E26" s="242" t="s">
        <v>372</v>
      </c>
      <c r="F26" s="242" t="s">
        <v>372</v>
      </c>
      <c r="G26" s="242" t="s">
        <v>372</v>
      </c>
      <c r="H26" s="242">
        <v>1.6495607060826547</v>
      </c>
      <c r="I26" s="242">
        <v>1.6495607060826547</v>
      </c>
      <c r="J26" s="242">
        <v>1.6495607060826547</v>
      </c>
      <c r="K26" s="242">
        <v>1.6495607060826547</v>
      </c>
      <c r="L26" s="242" t="s">
        <v>372</v>
      </c>
      <c r="M26" s="242" t="s">
        <v>372</v>
      </c>
      <c r="N26" s="242" t="s">
        <v>372</v>
      </c>
      <c r="O26" s="242">
        <v>1.6495607060826547</v>
      </c>
    </row>
    <row r="27" spans="1:15" ht="12.75">
      <c r="A27" s="207" t="s">
        <v>211</v>
      </c>
      <c r="B27" s="242">
        <v>6.812503780071926</v>
      </c>
      <c r="C27" s="242">
        <v>6.812503780071926</v>
      </c>
      <c r="D27" s="242">
        <v>0.29880478087649404</v>
      </c>
      <c r="E27" s="242">
        <v>6.84307209064266</v>
      </c>
      <c r="F27" s="242">
        <v>8.478317874413811</v>
      </c>
      <c r="G27" s="242">
        <v>1.4752982624709745</v>
      </c>
      <c r="H27" s="242">
        <v>6.812503780071926</v>
      </c>
      <c r="I27" s="242">
        <v>6.812503780071926</v>
      </c>
      <c r="J27" s="242">
        <v>6.812503780071926</v>
      </c>
      <c r="K27" s="242">
        <v>0.29880478087649404</v>
      </c>
      <c r="L27" s="242">
        <v>6.84307209064266</v>
      </c>
      <c r="M27" s="242">
        <v>8.478317874413811</v>
      </c>
      <c r="N27" s="242">
        <v>1.4752982624709745</v>
      </c>
      <c r="O27" s="242">
        <v>6.812503780071926</v>
      </c>
    </row>
    <row r="28" spans="1:15" ht="12.75">
      <c r="A28" s="207" t="s">
        <v>212</v>
      </c>
      <c r="B28" s="242">
        <v>2.9762393872774555</v>
      </c>
      <c r="C28" s="242">
        <v>3.000274824427641</v>
      </c>
      <c r="D28" s="242">
        <v>2.424192577847392</v>
      </c>
      <c r="E28" s="242">
        <v>3.7072098292060547</v>
      </c>
      <c r="F28" s="242">
        <v>8.820577238015296</v>
      </c>
      <c r="G28" s="242">
        <v>0.7127231616407853</v>
      </c>
      <c r="H28" s="242">
        <v>2.9762393872774555</v>
      </c>
      <c r="I28" s="242">
        <v>2.9762393872774555</v>
      </c>
      <c r="J28" s="242">
        <v>3.000274824427641</v>
      </c>
      <c r="K28" s="242">
        <v>2.424192577847392</v>
      </c>
      <c r="L28" s="242">
        <v>3.7072098292060547</v>
      </c>
      <c r="M28" s="242">
        <v>8.820577238015296</v>
      </c>
      <c r="N28" s="242">
        <v>0.7127231616407853</v>
      </c>
      <c r="O28" s="242">
        <v>2.9762393872774555</v>
      </c>
    </row>
    <row r="29" spans="1:15" ht="12.75">
      <c r="A29" s="210" t="s">
        <v>213</v>
      </c>
      <c r="B29" s="243">
        <v>1.39298476730858</v>
      </c>
      <c r="C29" s="243">
        <v>1.3974832459927997</v>
      </c>
      <c r="D29" s="243">
        <v>1.6410617539157002</v>
      </c>
      <c r="E29" s="243">
        <v>0.6092540754157747</v>
      </c>
      <c r="F29" s="243">
        <v>1.8693627803424355</v>
      </c>
      <c r="G29" s="243">
        <v>0.0781604295061891</v>
      </c>
      <c r="H29" s="243">
        <v>1.39298476730858</v>
      </c>
      <c r="I29" s="243">
        <v>1.39298476730858</v>
      </c>
      <c r="J29" s="243">
        <v>1.3974832459927997</v>
      </c>
      <c r="K29" s="243">
        <v>1.6410617539157002</v>
      </c>
      <c r="L29" s="243">
        <v>0.6092540754157747</v>
      </c>
      <c r="M29" s="243">
        <v>1.8693627803424355</v>
      </c>
      <c r="N29" s="243">
        <v>0.0781604295061891</v>
      </c>
      <c r="O29" s="243">
        <v>1.39298476730858</v>
      </c>
    </row>
    <row r="30" spans="1:15" ht="12.75">
      <c r="A30" s="210" t="s">
        <v>214</v>
      </c>
      <c r="B30" s="243">
        <v>1.5830481189119432</v>
      </c>
      <c r="C30" s="243">
        <v>1.6030948950332091</v>
      </c>
      <c r="D30" s="243">
        <v>1.2653581543925438</v>
      </c>
      <c r="E30" s="243">
        <v>2.562139262060072</v>
      </c>
      <c r="F30" s="243">
        <v>5.107287760900489</v>
      </c>
      <c r="G30" s="243">
        <v>0.7418766021984512</v>
      </c>
      <c r="H30" s="243">
        <v>1.5936852210033905</v>
      </c>
      <c r="I30" s="243">
        <v>1.6333179775671762</v>
      </c>
      <c r="J30" s="243">
        <v>1.6540447013220456</v>
      </c>
      <c r="K30" s="243">
        <v>1.3342504272698765</v>
      </c>
      <c r="L30" s="243">
        <v>2.562139262060072</v>
      </c>
      <c r="M30" s="243">
        <v>5.107287760900489</v>
      </c>
      <c r="N30" s="243">
        <v>0.7418766021984512</v>
      </c>
      <c r="O30" s="243">
        <v>1.6439550796586235</v>
      </c>
    </row>
    <row r="31" spans="1:15" ht="12.75">
      <c r="A31" s="210" t="s">
        <v>215</v>
      </c>
      <c r="B31" s="243" t="s">
        <v>372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 t="s">
        <v>372</v>
      </c>
      <c r="I31" s="243" t="s">
        <v>372</v>
      </c>
      <c r="J31" s="243" t="s">
        <v>372</v>
      </c>
      <c r="K31" s="243" t="s">
        <v>372</v>
      </c>
      <c r="L31" s="243" t="s">
        <v>372</v>
      </c>
      <c r="M31" s="243" t="s">
        <v>372</v>
      </c>
      <c r="N31" s="243" t="s">
        <v>372</v>
      </c>
      <c r="O31" s="243" t="s">
        <v>372</v>
      </c>
    </row>
    <row r="32" spans="1:15" ht="12.75">
      <c r="A32" s="210" t="s">
        <v>216</v>
      </c>
      <c r="B32" s="243">
        <v>1.2798166814962886</v>
      </c>
      <c r="C32" s="243">
        <v>1.2798166814962886</v>
      </c>
      <c r="D32" s="243">
        <v>1.2798166814962886</v>
      </c>
      <c r="E32" s="243" t="s">
        <v>372</v>
      </c>
      <c r="F32" s="243" t="s">
        <v>372</v>
      </c>
      <c r="G32" s="243" t="s">
        <v>372</v>
      </c>
      <c r="H32" s="243">
        <v>1.2798166814962886</v>
      </c>
      <c r="I32" s="243">
        <v>1.2798166814962886</v>
      </c>
      <c r="J32" s="243">
        <v>1.2798166814962886</v>
      </c>
      <c r="K32" s="243">
        <v>1.2798166814962886</v>
      </c>
      <c r="L32" s="243" t="s">
        <v>372</v>
      </c>
      <c r="M32" s="243" t="s">
        <v>372</v>
      </c>
      <c r="N32" s="243" t="s">
        <v>372</v>
      </c>
      <c r="O32" s="243">
        <v>1.2798166814962886</v>
      </c>
    </row>
    <row r="33" spans="1:15" ht="12.75">
      <c r="A33" s="207" t="s">
        <v>217</v>
      </c>
      <c r="B33" s="242">
        <v>3.3931766733055917</v>
      </c>
      <c r="C33" s="242">
        <v>3.6905965621840244</v>
      </c>
      <c r="D33" s="242">
        <v>3.6833056945944715</v>
      </c>
      <c r="E33" s="242">
        <v>15.822784810126583</v>
      </c>
      <c r="F33" s="242">
        <v>15.822784810126583</v>
      </c>
      <c r="G33" s="242" t="s">
        <v>372</v>
      </c>
      <c r="H33" s="242">
        <v>3.3931766733055917</v>
      </c>
      <c r="I33" s="242">
        <v>3.3931766733055917</v>
      </c>
      <c r="J33" s="242">
        <v>3.6905965621840244</v>
      </c>
      <c r="K33" s="242">
        <v>3.6833056945944715</v>
      </c>
      <c r="L33" s="242">
        <v>15.822784810126583</v>
      </c>
      <c r="M33" s="242">
        <v>15.822784810126583</v>
      </c>
      <c r="N33" s="242" t="s">
        <v>372</v>
      </c>
      <c r="O33" s="242">
        <v>3.3931766733055917</v>
      </c>
    </row>
    <row r="34" spans="1:15" ht="12.75">
      <c r="A34" s="207" t="s">
        <v>218</v>
      </c>
      <c r="B34" s="242">
        <v>1.750121536217793</v>
      </c>
      <c r="C34" s="242">
        <v>1.7501798129944857</v>
      </c>
      <c r="D34" s="242">
        <v>1.7501798129944857</v>
      </c>
      <c r="E34" s="242" t="s">
        <v>372</v>
      </c>
      <c r="F34" s="242" t="s">
        <v>372</v>
      </c>
      <c r="G34" s="242" t="s">
        <v>372</v>
      </c>
      <c r="H34" s="242">
        <v>1.750121536217793</v>
      </c>
      <c r="I34" s="242">
        <v>1.750121536217793</v>
      </c>
      <c r="J34" s="242">
        <v>1.7501798129944857</v>
      </c>
      <c r="K34" s="242">
        <v>1.7501798129944857</v>
      </c>
      <c r="L34" s="242" t="s">
        <v>372</v>
      </c>
      <c r="M34" s="242" t="s">
        <v>372</v>
      </c>
      <c r="N34" s="242" t="s">
        <v>372</v>
      </c>
      <c r="O34" s="242">
        <v>1.750121536217793</v>
      </c>
    </row>
    <row r="35" spans="1:15" ht="12.75">
      <c r="A35" s="207" t="s">
        <v>219</v>
      </c>
      <c r="B35" s="242">
        <v>1.4912516475011415</v>
      </c>
      <c r="C35" s="242">
        <v>1.4957910570928241</v>
      </c>
      <c r="D35" s="242">
        <v>1.4957910570928241</v>
      </c>
      <c r="E35" s="242" t="s">
        <v>372</v>
      </c>
      <c r="F35" s="242" t="s">
        <v>372</v>
      </c>
      <c r="G35" s="242" t="s">
        <v>372</v>
      </c>
      <c r="H35" s="242">
        <v>1.4912516475011415</v>
      </c>
      <c r="I35" s="242">
        <v>1.5249302949148482</v>
      </c>
      <c r="J35" s="242">
        <v>1.5295795605545215</v>
      </c>
      <c r="K35" s="242">
        <v>1.5295795605545215</v>
      </c>
      <c r="L35" s="242" t="s">
        <v>372</v>
      </c>
      <c r="M35" s="242" t="s">
        <v>372</v>
      </c>
      <c r="N35" s="242" t="s">
        <v>372</v>
      </c>
      <c r="O35" s="242">
        <v>1.5249302949148482</v>
      </c>
    </row>
    <row r="36" spans="1:15" ht="12.75">
      <c r="A36" s="213" t="s">
        <v>220</v>
      </c>
      <c r="B36" s="242">
        <v>2.148943130989355</v>
      </c>
      <c r="C36" s="242">
        <v>2.1755349547672402</v>
      </c>
      <c r="D36" s="242">
        <v>2.4990102238058642</v>
      </c>
      <c r="E36" s="242">
        <v>1.7928715837246603</v>
      </c>
      <c r="F36" s="242">
        <v>6.6845840344633185</v>
      </c>
      <c r="G36" s="242">
        <v>0.46587485647540366</v>
      </c>
      <c r="H36" s="242">
        <v>2.148943130989355</v>
      </c>
      <c r="I36" s="242">
        <v>2.377662243795696</v>
      </c>
      <c r="J36" s="242">
        <v>2.4074358034296925</v>
      </c>
      <c r="K36" s="242">
        <v>2.6579954509109824</v>
      </c>
      <c r="L36" s="242">
        <v>2.1110298381842254</v>
      </c>
      <c r="M36" s="242">
        <v>7.097730705835266</v>
      </c>
      <c r="N36" s="242">
        <v>0.758265177999686</v>
      </c>
      <c r="O36" s="242">
        <v>2.377662243795696</v>
      </c>
    </row>
    <row r="37" spans="1:15" ht="13.5" thickBot="1">
      <c r="A37" s="214" t="s">
        <v>221</v>
      </c>
      <c r="B37" s="244">
        <v>1.3103037522334724</v>
      </c>
      <c r="C37" s="244">
        <v>1.8059324412838025</v>
      </c>
      <c r="D37" s="244">
        <v>1.8059324412838025</v>
      </c>
      <c r="E37" s="244" t="s">
        <v>372</v>
      </c>
      <c r="F37" s="244" t="s">
        <v>372</v>
      </c>
      <c r="G37" s="244" t="s">
        <v>372</v>
      </c>
      <c r="H37" s="244">
        <v>1.3103037522334724</v>
      </c>
      <c r="I37" s="244">
        <v>1.3103037522334724</v>
      </c>
      <c r="J37" s="244">
        <v>1.8059324412838025</v>
      </c>
      <c r="K37" s="244">
        <v>1.8059324412838025</v>
      </c>
      <c r="L37" s="244" t="s">
        <v>372</v>
      </c>
      <c r="M37" s="244" t="s">
        <v>372</v>
      </c>
      <c r="N37" s="244" t="s">
        <v>372</v>
      </c>
      <c r="O37" s="244">
        <v>1.3103037522334724</v>
      </c>
    </row>
    <row r="38" spans="1:15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</row>
    <row r="39" spans="1:15" ht="13.5" thickBot="1">
      <c r="A39" s="218" t="s">
        <v>0</v>
      </c>
      <c r="B39" s="246">
        <v>2.286592297020259</v>
      </c>
      <c r="C39" s="246">
        <v>2.3135960491142757</v>
      </c>
      <c r="D39" s="246">
        <v>2.0296170183493</v>
      </c>
      <c r="E39" s="246">
        <v>2.7794045654680573</v>
      </c>
      <c r="F39" s="246">
        <v>6.416020951591045</v>
      </c>
      <c r="G39" s="246">
        <v>0.7927212246003928</v>
      </c>
      <c r="H39" s="246">
        <v>2.2876568162317166</v>
      </c>
      <c r="I39" s="246">
        <v>2.7087184354835605</v>
      </c>
      <c r="J39" s="246">
        <v>2.7413133573358355</v>
      </c>
      <c r="K39" s="246">
        <v>2.420730567210153</v>
      </c>
      <c r="L39" s="246">
        <v>3.267162725279439</v>
      </c>
      <c r="M39" s="246">
        <v>6.4866489149464845</v>
      </c>
      <c r="N39" s="246">
        <v>1.5083575888421745</v>
      </c>
      <c r="O39" s="246">
        <v>2.7097829546950183</v>
      </c>
    </row>
    <row r="40" spans="1:15" ht="12.75">
      <c r="A40" s="258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ht="12.75">
      <c r="A41" s="222"/>
    </row>
    <row r="42" spans="1:15" ht="12.75">
      <c r="A42" s="2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22" t="s">
        <v>113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4" ht="12.75">
      <c r="A44" s="222" t="s">
        <v>373</v>
      </c>
      <c r="I44" s="257"/>
      <c r="J44" s="257"/>
      <c r="K44" s="257"/>
      <c r="L44" s="257"/>
      <c r="M44" s="257"/>
      <c r="N44" s="257"/>
    </row>
    <row r="45" spans="1:14" ht="12.75">
      <c r="A45" s="222" t="s">
        <v>374</v>
      </c>
      <c r="I45" s="257"/>
      <c r="J45" s="257"/>
      <c r="K45" s="257"/>
      <c r="L45" s="257"/>
      <c r="M45" s="257"/>
      <c r="N45" s="257"/>
    </row>
    <row r="46" ht="12.75">
      <c r="A46" s="13" t="s">
        <v>375</v>
      </c>
    </row>
    <row r="47" ht="12.75">
      <c r="A47" s="13" t="s">
        <v>376</v>
      </c>
    </row>
    <row r="48" ht="12.75">
      <c r="A48" s="13"/>
    </row>
    <row r="49" ht="12.75">
      <c r="A49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7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61" r:id="rId2"/>
  <headerFooter alignWithMargins="0">
    <oddFooter>&amp;L- &amp;P -&amp;R&amp;8&amp;D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50" customWidth="1"/>
    <col min="2" max="2" width="19.57421875" style="250" customWidth="1"/>
    <col min="3" max="3" width="13.57421875" style="250" customWidth="1"/>
    <col min="4" max="4" width="15.421875" style="250" customWidth="1"/>
    <col min="5" max="5" width="13.57421875" style="250" customWidth="1"/>
    <col min="6" max="6" width="14.28125" style="250" bestFit="1" customWidth="1"/>
    <col min="7" max="7" width="13.57421875" style="250" customWidth="1"/>
    <col min="8" max="8" width="17.8515625" style="250" customWidth="1"/>
    <col min="9" max="9" width="13.57421875" style="250" customWidth="1"/>
    <col min="10" max="10" width="14.8515625" style="250" customWidth="1"/>
    <col min="11" max="11" width="15.00390625" style="250" customWidth="1"/>
    <col min="12" max="13" width="13.57421875" style="250" customWidth="1"/>
    <col min="14" max="16384" width="10.28125" style="250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2" t="s">
        <v>818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>
      <c r="A5" s="496" t="s">
        <v>366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7" ht="12.75">
      <c r="A6" s="252"/>
      <c r="B6" s="252"/>
      <c r="C6" s="252"/>
      <c r="D6" s="252"/>
      <c r="E6" s="252"/>
      <c r="F6" s="252"/>
      <c r="G6" s="252"/>
    </row>
    <row r="7" spans="1:13" ht="15.75">
      <c r="A7" s="433" t="s">
        <v>187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 ht="12.75">
      <c r="A8" s="434"/>
      <c r="B8" s="450" t="s">
        <v>377</v>
      </c>
      <c r="C8" s="451"/>
      <c r="D8" s="451"/>
      <c r="E8" s="451"/>
      <c r="F8" s="451"/>
      <c r="G8" s="452"/>
      <c r="H8" s="450" t="s">
        <v>378</v>
      </c>
      <c r="I8" s="451"/>
      <c r="J8" s="451"/>
      <c r="K8" s="451"/>
      <c r="L8" s="451"/>
      <c r="M8" s="452"/>
    </row>
    <row r="9" spans="1:13" ht="12.75" customHeight="1">
      <c r="A9" s="434"/>
      <c r="B9" s="233"/>
      <c r="C9" s="495" t="s">
        <v>45</v>
      </c>
      <c r="D9" s="495"/>
      <c r="E9" s="495"/>
      <c r="F9" s="495"/>
      <c r="G9" s="495"/>
      <c r="H9" s="233"/>
      <c r="I9" s="495" t="s">
        <v>45</v>
      </c>
      <c r="J9" s="495"/>
      <c r="K9" s="495"/>
      <c r="L9" s="495"/>
      <c r="M9" s="495"/>
    </row>
    <row r="10" spans="1:13" ht="12.75">
      <c r="A10" s="434"/>
      <c r="B10" s="234" t="s">
        <v>104</v>
      </c>
      <c r="C10" s="447" t="s">
        <v>227</v>
      </c>
      <c r="D10" s="253" t="s">
        <v>254</v>
      </c>
      <c r="E10" s="502" t="s">
        <v>168</v>
      </c>
      <c r="F10" s="502"/>
      <c r="G10" s="502"/>
      <c r="H10" s="234" t="s">
        <v>104</v>
      </c>
      <c r="I10" s="259" t="s">
        <v>227</v>
      </c>
      <c r="J10" s="253" t="s">
        <v>254</v>
      </c>
      <c r="K10" s="502" t="s">
        <v>168</v>
      </c>
      <c r="L10" s="502"/>
      <c r="M10" s="502"/>
    </row>
    <row r="11" spans="1:13" ht="12.75" customHeight="1">
      <c r="A11" s="435"/>
      <c r="B11" s="235"/>
      <c r="C11" s="449"/>
      <c r="D11" s="254" t="s">
        <v>371</v>
      </c>
      <c r="E11" s="255" t="s">
        <v>227</v>
      </c>
      <c r="F11" s="255" t="s">
        <v>161</v>
      </c>
      <c r="G11" s="255" t="s">
        <v>162</v>
      </c>
      <c r="H11" s="235"/>
      <c r="I11" s="224"/>
      <c r="J11" s="254" t="s">
        <v>371</v>
      </c>
      <c r="K11" s="255" t="s">
        <v>227</v>
      </c>
      <c r="L11" s="255" t="s">
        <v>161</v>
      </c>
      <c r="M11" s="255" t="s">
        <v>162</v>
      </c>
    </row>
    <row r="12" spans="1:13" ht="12.75" customHeight="1">
      <c r="A12" s="256"/>
      <c r="B12" s="256"/>
      <c r="C12" s="256"/>
      <c r="D12" s="256"/>
      <c r="E12" s="256"/>
      <c r="F12" s="256"/>
      <c r="G12" s="256"/>
      <c r="H12" s="202"/>
      <c r="I12" s="202"/>
      <c r="J12" s="256"/>
      <c r="K12" s="256"/>
      <c r="L12" s="256"/>
      <c r="M12" s="256"/>
    </row>
    <row r="13" spans="1:13" ht="13.5" thickBot="1">
      <c r="A13" s="257"/>
      <c r="B13" s="252"/>
      <c r="C13" s="252"/>
      <c r="D13" s="252"/>
      <c r="E13" s="252"/>
      <c r="F13" s="252"/>
      <c r="G13" s="252"/>
      <c r="H13" s="13"/>
      <c r="I13" s="13"/>
      <c r="J13" s="252"/>
      <c r="K13" s="252"/>
      <c r="L13" s="252"/>
      <c r="M13" s="252"/>
    </row>
    <row r="14" spans="1:13" ht="12.75">
      <c r="A14" s="204" t="s">
        <v>198</v>
      </c>
      <c r="B14" s="241">
        <v>0.2869975542025111</v>
      </c>
      <c r="C14" s="241">
        <v>0.29322015895290787</v>
      </c>
      <c r="D14" s="241">
        <v>0.2223974357446768</v>
      </c>
      <c r="E14" s="241">
        <v>0.7392041255463188</v>
      </c>
      <c r="F14" s="241">
        <v>0.2671660481164753</v>
      </c>
      <c r="G14" s="241">
        <v>0.8858567717614537</v>
      </c>
      <c r="H14" s="241">
        <v>1.6314799679311103</v>
      </c>
      <c r="I14" s="241">
        <v>1.6668537596639568</v>
      </c>
      <c r="J14" s="241">
        <v>1.7774282805716572</v>
      </c>
      <c r="K14" s="241">
        <v>0.9705531069325977</v>
      </c>
      <c r="L14" s="241">
        <v>1.2429630455381528</v>
      </c>
      <c r="M14" s="241">
        <v>0.8859211952663131</v>
      </c>
    </row>
    <row r="15" spans="1:13" ht="12.75">
      <c r="A15" s="207" t="s">
        <v>199</v>
      </c>
      <c r="B15" s="242">
        <v>1.431362109223172</v>
      </c>
      <c r="C15" s="242">
        <v>1.4398407276996352</v>
      </c>
      <c r="D15" s="242">
        <v>0.7085349815150376</v>
      </c>
      <c r="E15" s="242">
        <v>2.345474251368782</v>
      </c>
      <c r="F15" s="242">
        <v>1.9938073675754207</v>
      </c>
      <c r="G15" s="242">
        <v>2.5174747788525234</v>
      </c>
      <c r="H15" s="242">
        <v>3.345195668324584</v>
      </c>
      <c r="I15" s="242">
        <v>3.364894736288135</v>
      </c>
      <c r="J15" s="242">
        <v>3.0686672768703924</v>
      </c>
      <c r="K15" s="242">
        <v>3.7286840781363746</v>
      </c>
      <c r="L15" s="242">
        <v>3.928014406607114</v>
      </c>
      <c r="M15" s="242">
        <v>3.6326970818483657</v>
      </c>
    </row>
    <row r="16" spans="1:13" ht="12.75">
      <c r="A16" s="207" t="s">
        <v>200</v>
      </c>
      <c r="B16" s="242">
        <v>0.697027863794372</v>
      </c>
      <c r="C16" s="242">
        <v>0.7300450289208956</v>
      </c>
      <c r="D16" s="242">
        <v>0.5129765984503368</v>
      </c>
      <c r="E16" s="242">
        <v>1.1139989346973629</v>
      </c>
      <c r="F16" s="242">
        <v>1.9514926176254042</v>
      </c>
      <c r="G16" s="242">
        <v>0.0739827311578742</v>
      </c>
      <c r="H16" s="242">
        <v>1.3209725822262584</v>
      </c>
      <c r="I16" s="242">
        <v>1.3833693372549267</v>
      </c>
      <c r="J16" s="242">
        <v>0.8441404396647161</v>
      </c>
      <c r="K16" s="242">
        <v>2.330284147124681</v>
      </c>
      <c r="L16" s="242">
        <v>4.018316045229418</v>
      </c>
      <c r="M16" s="242">
        <v>0.2058177826564215</v>
      </c>
    </row>
    <row r="17" spans="1:13" ht="12.75">
      <c r="A17" s="207" t="s">
        <v>201</v>
      </c>
      <c r="B17" s="242">
        <v>0.9431377530204232</v>
      </c>
      <c r="C17" s="242">
        <v>0.9552340108693191</v>
      </c>
      <c r="D17" s="242">
        <v>0.9016404178811844</v>
      </c>
      <c r="E17" s="242">
        <v>1.0462348453130863</v>
      </c>
      <c r="F17" s="242">
        <v>1.598050622458586</v>
      </c>
      <c r="G17" s="242">
        <v>0.6786682576315505</v>
      </c>
      <c r="H17" s="242">
        <v>2.904726256356192</v>
      </c>
      <c r="I17" s="242">
        <v>2.9419659814220482</v>
      </c>
      <c r="J17" s="242">
        <v>2.750406367742062</v>
      </c>
      <c r="K17" s="242">
        <v>3.267436462856997</v>
      </c>
      <c r="L17" s="242">
        <v>6.6128904815347544</v>
      </c>
      <c r="M17" s="242">
        <v>1.0390162910230027</v>
      </c>
    </row>
    <row r="18" spans="1:13" ht="12.75">
      <c r="A18" s="207" t="s">
        <v>202</v>
      </c>
      <c r="B18" s="242">
        <v>2.1886740172711647</v>
      </c>
      <c r="C18" s="242">
        <v>2.200459418439161</v>
      </c>
      <c r="D18" s="242">
        <v>2.1038804909681836</v>
      </c>
      <c r="E18" s="242">
        <v>2.387366239046442</v>
      </c>
      <c r="F18" s="242">
        <v>2.2426169029891385</v>
      </c>
      <c r="G18" s="242">
        <v>2.4819518436045818</v>
      </c>
      <c r="H18" s="242">
        <v>5.435793014917445</v>
      </c>
      <c r="I18" s="242">
        <v>5.464169397991151</v>
      </c>
      <c r="J18" s="242">
        <v>4.790274702724003</v>
      </c>
      <c r="K18" s="242">
        <v>6.906671060981638</v>
      </c>
      <c r="L18" s="242">
        <v>9.220245891784835</v>
      </c>
      <c r="M18" s="242">
        <v>5.39121006288474</v>
      </c>
    </row>
    <row r="19" spans="1:13" ht="12.75">
      <c r="A19" s="210" t="s">
        <v>203</v>
      </c>
      <c r="B19" s="243">
        <v>0.10245218702944145</v>
      </c>
      <c r="C19" s="243">
        <v>0.25729374563110724</v>
      </c>
      <c r="D19" s="243">
        <v>0.2610314671425222</v>
      </c>
      <c r="E19" s="243">
        <v>0</v>
      </c>
      <c r="F19" s="243">
        <v>0</v>
      </c>
      <c r="G19" s="243" t="s">
        <v>372</v>
      </c>
      <c r="H19" s="243">
        <v>0.10769092703939694</v>
      </c>
      <c r="I19" s="243">
        <v>0.2704530087897228</v>
      </c>
      <c r="J19" s="243">
        <v>0.27441115938714844</v>
      </c>
      <c r="K19" s="243">
        <v>0</v>
      </c>
      <c r="L19" s="243">
        <v>0</v>
      </c>
      <c r="M19" s="243" t="s">
        <v>372</v>
      </c>
    </row>
    <row r="20" spans="1:13" ht="12.75">
      <c r="A20" s="210" t="s">
        <v>204</v>
      </c>
      <c r="B20" s="243">
        <v>4.33095863929547</v>
      </c>
      <c r="C20" s="243">
        <v>4.4033477370689935</v>
      </c>
      <c r="D20" s="243">
        <v>1.043645706339167</v>
      </c>
      <c r="E20" s="243">
        <v>8.095782678944683</v>
      </c>
      <c r="F20" s="243">
        <v>1.8815651249516587</v>
      </c>
      <c r="G20" s="243">
        <v>9.729208190377694</v>
      </c>
      <c r="H20" s="243">
        <v>8.806637448818663</v>
      </c>
      <c r="I20" s="243">
        <v>9.102061767725349</v>
      </c>
      <c r="J20" s="243">
        <v>2.26002003118234</v>
      </c>
      <c r="K20" s="243">
        <v>17.349862820137705</v>
      </c>
      <c r="L20" s="243">
        <v>7.601647904236411</v>
      </c>
      <c r="M20" s="243">
        <v>19.912209427481017</v>
      </c>
    </row>
    <row r="21" spans="1:13" ht="12.75">
      <c r="A21" s="210" t="s">
        <v>205</v>
      </c>
      <c r="B21" s="243">
        <v>0</v>
      </c>
      <c r="C21" s="243">
        <v>0</v>
      </c>
      <c r="D21" s="243">
        <v>0</v>
      </c>
      <c r="E21" s="243" t="s">
        <v>372</v>
      </c>
      <c r="F21" s="243" t="s">
        <v>372</v>
      </c>
      <c r="G21" s="243" t="s">
        <v>372</v>
      </c>
      <c r="H21" s="243">
        <v>0</v>
      </c>
      <c r="I21" s="243">
        <v>0</v>
      </c>
      <c r="J21" s="243">
        <v>0</v>
      </c>
      <c r="K21" s="243" t="s">
        <v>372</v>
      </c>
      <c r="L21" s="243" t="s">
        <v>372</v>
      </c>
      <c r="M21" s="243" t="s">
        <v>372</v>
      </c>
    </row>
    <row r="22" spans="1:13" ht="12.75">
      <c r="A22" s="210" t="s">
        <v>206</v>
      </c>
      <c r="B22" s="243">
        <v>4.303778682721345</v>
      </c>
      <c r="C22" s="243">
        <v>4.303778682721345</v>
      </c>
      <c r="D22" s="243">
        <v>3.1528766814534177</v>
      </c>
      <c r="E22" s="243">
        <v>4.403462866739298</v>
      </c>
      <c r="F22" s="243">
        <v>3.4767835530537834</v>
      </c>
      <c r="G22" s="243">
        <v>6.270612464276592</v>
      </c>
      <c r="H22" s="243">
        <v>8.175149182758421</v>
      </c>
      <c r="I22" s="243">
        <v>8.175149182758421</v>
      </c>
      <c r="J22" s="243">
        <v>5.239632480754905</v>
      </c>
      <c r="K22" s="243">
        <v>8.429402486736722</v>
      </c>
      <c r="L22" s="243">
        <v>7.029134426621428</v>
      </c>
      <c r="M22" s="243">
        <v>11.250783534504853</v>
      </c>
    </row>
    <row r="23" spans="1:13" ht="12.75">
      <c r="A23" s="210" t="s">
        <v>207</v>
      </c>
      <c r="B23" s="243">
        <v>1.1867410877632372</v>
      </c>
      <c r="C23" s="243">
        <v>1.1867410877632372</v>
      </c>
      <c r="D23" s="243">
        <v>0.9319943458500253</v>
      </c>
      <c r="E23" s="243">
        <v>5.579548868707724</v>
      </c>
      <c r="F23" s="243">
        <v>3.94652656655659</v>
      </c>
      <c r="G23" s="243">
        <v>7.675221273834406</v>
      </c>
      <c r="H23" s="243">
        <v>6.45233094638528</v>
      </c>
      <c r="I23" s="243">
        <v>6.45233094638528</v>
      </c>
      <c r="J23" s="243">
        <v>6.478222489943112</v>
      </c>
      <c r="K23" s="243">
        <v>6.005856677164484</v>
      </c>
      <c r="L23" s="243">
        <v>4.7040896578843885</v>
      </c>
      <c r="M23" s="243">
        <v>7.676296202851016</v>
      </c>
    </row>
    <row r="24" spans="1:13" ht="12.75">
      <c r="A24" s="213" t="s">
        <v>208</v>
      </c>
      <c r="B24" s="242">
        <v>1.0336426203947189</v>
      </c>
      <c r="C24" s="242">
        <v>1.0337024849537402</v>
      </c>
      <c r="D24" s="242">
        <v>0.9622270455464323</v>
      </c>
      <c r="E24" s="242">
        <v>1.1704328938233028</v>
      </c>
      <c r="F24" s="242">
        <v>1.2310807483349087</v>
      </c>
      <c r="G24" s="242">
        <v>1.1321353200366613</v>
      </c>
      <c r="H24" s="242">
        <v>3.6671591504302317</v>
      </c>
      <c r="I24" s="242">
        <v>3.667371495290154</v>
      </c>
      <c r="J24" s="242">
        <v>3.63318178096812</v>
      </c>
      <c r="K24" s="242">
        <v>3.732788402789296</v>
      </c>
      <c r="L24" s="242">
        <v>5.049359670703492</v>
      </c>
      <c r="M24" s="242">
        <v>2.9018499741597883</v>
      </c>
    </row>
    <row r="25" spans="1:13" ht="12.75">
      <c r="A25" s="207" t="s">
        <v>209</v>
      </c>
      <c r="B25" s="242">
        <v>3.299236997318801</v>
      </c>
      <c r="C25" s="242">
        <v>3.299236997318801</v>
      </c>
      <c r="D25" s="242" t="s">
        <v>372</v>
      </c>
      <c r="E25" s="242">
        <v>3.299236997318801</v>
      </c>
      <c r="F25" s="242">
        <v>2.7347568116171086</v>
      </c>
      <c r="G25" s="242">
        <v>11.158786604300738</v>
      </c>
      <c r="H25" s="242">
        <v>7.673812552353178</v>
      </c>
      <c r="I25" s="242">
        <v>7.673812552353178</v>
      </c>
      <c r="J25" s="242" t="s">
        <v>372</v>
      </c>
      <c r="K25" s="242">
        <v>7.673812552353178</v>
      </c>
      <c r="L25" s="242">
        <v>7.423561425190785</v>
      </c>
      <c r="M25" s="242">
        <v>11.158268384906243</v>
      </c>
    </row>
    <row r="26" spans="1:13" ht="12.75">
      <c r="A26" s="207" t="s">
        <v>210</v>
      </c>
      <c r="B26" s="242">
        <v>0.007059401598991372</v>
      </c>
      <c r="C26" s="242">
        <v>0.007059401598991372</v>
      </c>
      <c r="D26" s="242">
        <v>0.007059401598991372</v>
      </c>
      <c r="E26" s="242" t="s">
        <v>372</v>
      </c>
      <c r="F26" s="242" t="s">
        <v>372</v>
      </c>
      <c r="G26" s="242" t="s">
        <v>372</v>
      </c>
      <c r="H26" s="242">
        <v>0.3265926746869261</v>
      </c>
      <c r="I26" s="242">
        <v>0.3265926746869261</v>
      </c>
      <c r="J26" s="242">
        <v>0.3265926746869261</v>
      </c>
      <c r="K26" s="242" t="s">
        <v>372</v>
      </c>
      <c r="L26" s="242" t="s">
        <v>372</v>
      </c>
      <c r="M26" s="242" t="s">
        <v>372</v>
      </c>
    </row>
    <row r="27" spans="1:13" ht="12.75">
      <c r="A27" s="207" t="s">
        <v>211</v>
      </c>
      <c r="B27" s="242">
        <v>4.851766917101454</v>
      </c>
      <c r="C27" s="242">
        <v>4.851766917101454</v>
      </c>
      <c r="D27" s="242">
        <v>1.0176683189444753</v>
      </c>
      <c r="E27" s="242">
        <v>4.869759293050109</v>
      </c>
      <c r="F27" s="242">
        <v>3.1633267465941834</v>
      </c>
      <c r="G27" s="242">
        <v>10.471225876156417</v>
      </c>
      <c r="H27" s="242">
        <v>8.643221691332121</v>
      </c>
      <c r="I27" s="242">
        <v>8.643221691332121</v>
      </c>
      <c r="J27" s="242">
        <v>6.872509960159362</v>
      </c>
      <c r="K27" s="242">
        <v>8.651531511318646</v>
      </c>
      <c r="L27" s="242">
        <v>7.989852606672643</v>
      </c>
      <c r="M27" s="242">
        <v>10.82352470173753</v>
      </c>
    </row>
    <row r="28" spans="1:13" ht="12.75">
      <c r="A28" s="207" t="s">
        <v>212</v>
      </c>
      <c r="B28" s="242">
        <v>3.231948840843821</v>
      </c>
      <c r="C28" s="242">
        <v>3.258574332502852</v>
      </c>
      <c r="D28" s="242">
        <v>3.1898957718021475</v>
      </c>
      <c r="E28" s="242">
        <v>3.342838560697302</v>
      </c>
      <c r="F28" s="242">
        <v>4.110914037837924</v>
      </c>
      <c r="G28" s="242">
        <v>2.8930391391934904</v>
      </c>
      <c r="H28" s="242">
        <v>7.26882860516113</v>
      </c>
      <c r="I28" s="242">
        <v>7.32870548176852</v>
      </c>
      <c r="J28" s="242">
        <v>7.123660438731373</v>
      </c>
      <c r="K28" s="242">
        <v>7.580324967249509</v>
      </c>
      <c r="L28" s="242">
        <v>13.32970708950235</v>
      </c>
      <c r="M28" s="242">
        <v>4.213375805301166</v>
      </c>
    </row>
    <row r="29" spans="1:13" ht="12.75">
      <c r="A29" s="210" t="s">
        <v>213</v>
      </c>
      <c r="B29" s="243">
        <v>1.308842386033843</v>
      </c>
      <c r="C29" s="243">
        <v>1.313785608790222</v>
      </c>
      <c r="D29" s="243">
        <v>1.4311705054028196</v>
      </c>
      <c r="E29" s="243">
        <v>0.9337982823299898</v>
      </c>
      <c r="F29" s="243">
        <v>1.2977435261782981</v>
      </c>
      <c r="G29" s="243">
        <v>0.780407667466233</v>
      </c>
      <c r="H29" s="243">
        <v>2.8429516602786524</v>
      </c>
      <c r="I29" s="243">
        <v>2.8536909835345825</v>
      </c>
      <c r="J29" s="243">
        <v>3.167724861715298</v>
      </c>
      <c r="K29" s="243">
        <v>1.8374655971395637</v>
      </c>
      <c r="L29" s="243">
        <v>4.028799095565594</v>
      </c>
      <c r="M29" s="243">
        <v>0.9138918669266441</v>
      </c>
    </row>
    <row r="30" spans="1:13" ht="12.75">
      <c r="A30" s="210" t="s">
        <v>214</v>
      </c>
      <c r="B30" s="243">
        <v>1.37773476076184</v>
      </c>
      <c r="C30" s="243">
        <v>1.3793558768024323</v>
      </c>
      <c r="D30" s="243">
        <v>1.1541556946060223</v>
      </c>
      <c r="E30" s="243">
        <v>2.1189913062010897</v>
      </c>
      <c r="F30" s="243">
        <v>1.8951484755937937</v>
      </c>
      <c r="G30" s="243">
        <v>2.1954069046447917</v>
      </c>
      <c r="H30" s="243">
        <v>2.1317637340772735</v>
      </c>
      <c r="I30" s="243">
        <v>2.160597865406916</v>
      </c>
      <c r="J30" s="243">
        <v>2.049586453464372</v>
      </c>
      <c r="K30" s="243">
        <v>2.4758282104894143</v>
      </c>
      <c r="L30" s="243">
        <v>2.9174313992636045</v>
      </c>
      <c r="M30" s="243">
        <v>2.159998389413075</v>
      </c>
    </row>
    <row r="31" spans="1:13" ht="12.75">
      <c r="A31" s="210" t="s">
        <v>215</v>
      </c>
      <c r="B31" s="243" t="s">
        <v>372</v>
      </c>
      <c r="C31" s="243" t="s">
        <v>372</v>
      </c>
      <c r="D31" s="243" t="s">
        <v>372</v>
      </c>
      <c r="E31" s="243" t="s">
        <v>372</v>
      </c>
      <c r="F31" s="243" t="s">
        <v>372</v>
      </c>
      <c r="G31" s="243" t="s">
        <v>372</v>
      </c>
      <c r="H31" s="243" t="s">
        <v>372</v>
      </c>
      <c r="I31" s="243" t="s">
        <v>372</v>
      </c>
      <c r="J31" s="243" t="s">
        <v>372</v>
      </c>
      <c r="K31" s="243" t="s">
        <v>372</v>
      </c>
      <c r="L31" s="243" t="s">
        <v>372</v>
      </c>
      <c r="M31" s="243" t="s">
        <v>372</v>
      </c>
    </row>
    <row r="32" spans="1:13" ht="12.75">
      <c r="A32" s="210" t="s">
        <v>216</v>
      </c>
      <c r="B32" s="243">
        <v>0</v>
      </c>
      <c r="C32" s="243">
        <v>0</v>
      </c>
      <c r="D32" s="243">
        <v>0</v>
      </c>
      <c r="E32" s="243" t="s">
        <v>372</v>
      </c>
      <c r="F32" s="243" t="s">
        <v>372</v>
      </c>
      <c r="G32" s="243" t="s">
        <v>372</v>
      </c>
      <c r="H32" s="243">
        <v>0</v>
      </c>
      <c r="I32" s="243">
        <v>0</v>
      </c>
      <c r="J32" s="243">
        <v>0</v>
      </c>
      <c r="K32" s="243" t="s">
        <v>372</v>
      </c>
      <c r="L32" s="243" t="s">
        <v>372</v>
      </c>
      <c r="M32" s="243" t="s">
        <v>372</v>
      </c>
    </row>
    <row r="33" spans="1:13" ht="12.75">
      <c r="A33" s="207" t="s">
        <v>217</v>
      </c>
      <c r="B33" s="242">
        <v>0.0046274549119220245</v>
      </c>
      <c r="C33" s="242">
        <v>0.005042916260188609</v>
      </c>
      <c r="D33" s="242">
        <v>0</v>
      </c>
      <c r="E33" s="242">
        <v>8.380830904158437</v>
      </c>
      <c r="F33" s="242">
        <v>8.380830904158437</v>
      </c>
      <c r="G33" s="242" t="s">
        <v>372</v>
      </c>
      <c r="H33" s="242">
        <v>1.4963741702797069</v>
      </c>
      <c r="I33" s="242">
        <v>1.6307198734956705</v>
      </c>
      <c r="J33" s="242">
        <v>1.6267553134841544</v>
      </c>
      <c r="K33" s="242">
        <v>8.227848101265822</v>
      </c>
      <c r="L33" s="242">
        <v>8.227848101265822</v>
      </c>
      <c r="M33" s="242" t="s">
        <v>372</v>
      </c>
    </row>
    <row r="34" spans="1:13" ht="12.75">
      <c r="A34" s="207" t="s">
        <v>218</v>
      </c>
      <c r="B34" s="242">
        <v>0</v>
      </c>
      <c r="C34" s="242">
        <v>0</v>
      </c>
      <c r="D34" s="242">
        <v>0</v>
      </c>
      <c r="E34" s="242" t="s">
        <v>372</v>
      </c>
      <c r="F34" s="242" t="s">
        <v>372</v>
      </c>
      <c r="G34" s="242" t="s">
        <v>372</v>
      </c>
      <c r="H34" s="242">
        <v>0</v>
      </c>
      <c r="I34" s="242">
        <v>0</v>
      </c>
      <c r="J34" s="242">
        <v>0</v>
      </c>
      <c r="K34" s="242" t="s">
        <v>372</v>
      </c>
      <c r="L34" s="242" t="s">
        <v>372</v>
      </c>
      <c r="M34" s="242" t="s">
        <v>372</v>
      </c>
    </row>
    <row r="35" spans="1:13" ht="12.75">
      <c r="A35" s="207" t="s">
        <v>219</v>
      </c>
      <c r="B35" s="242">
        <v>2.066398063593206</v>
      </c>
      <c r="C35" s="242">
        <v>2.073137049390348</v>
      </c>
      <c r="D35" s="242">
        <v>2.073137049390348</v>
      </c>
      <c r="E35" s="242" t="s">
        <v>372</v>
      </c>
      <c r="F35" s="242" t="s">
        <v>372</v>
      </c>
      <c r="G35" s="242" t="s">
        <v>372</v>
      </c>
      <c r="H35" s="242">
        <v>5.624819867811309</v>
      </c>
      <c r="I35" s="242">
        <v>5.643167412287969</v>
      </c>
      <c r="J35" s="242">
        <v>5.643167412287969</v>
      </c>
      <c r="K35" s="242" t="s">
        <v>372</v>
      </c>
      <c r="L35" s="242" t="s">
        <v>372</v>
      </c>
      <c r="M35" s="242" t="s">
        <v>372</v>
      </c>
    </row>
    <row r="36" spans="1:13" ht="12.75">
      <c r="A36" s="213" t="s">
        <v>220</v>
      </c>
      <c r="B36" s="242">
        <v>3.8913225637095894</v>
      </c>
      <c r="C36" s="242">
        <v>3.945439521838646</v>
      </c>
      <c r="D36" s="242">
        <v>3.3422978317638963</v>
      </c>
      <c r="E36" s="242">
        <v>4.683587680927808</v>
      </c>
      <c r="F36" s="242">
        <v>2.185432203408807</v>
      </c>
      <c r="G36" s="242">
        <v>5.3772303655256</v>
      </c>
      <c r="H36" s="242">
        <v>8.80310302857298</v>
      </c>
      <c r="I36" s="242">
        <v>8.925563929227016</v>
      </c>
      <c r="J36" s="242">
        <v>7.674879868340359</v>
      </c>
      <c r="K36" s="242">
        <v>10.40509273608293</v>
      </c>
      <c r="L36" s="242">
        <v>6.695988604037647</v>
      </c>
      <c r="M36" s="242">
        <v>11.411278012469639</v>
      </c>
    </row>
    <row r="37" spans="1:13" ht="13.5" thickBot="1">
      <c r="A37" s="214" t="s">
        <v>221</v>
      </c>
      <c r="B37" s="244">
        <v>0</v>
      </c>
      <c r="C37" s="244">
        <v>0</v>
      </c>
      <c r="D37" s="244">
        <v>0</v>
      </c>
      <c r="E37" s="244" t="s">
        <v>372</v>
      </c>
      <c r="F37" s="244" t="s">
        <v>372</v>
      </c>
      <c r="G37" s="244" t="s">
        <v>372</v>
      </c>
      <c r="H37" s="244">
        <v>0</v>
      </c>
      <c r="I37" s="244">
        <v>0</v>
      </c>
      <c r="J37" s="244">
        <v>0</v>
      </c>
      <c r="K37" s="244" t="s">
        <v>372</v>
      </c>
      <c r="L37" s="244" t="s">
        <v>372</v>
      </c>
      <c r="M37" s="244" t="s">
        <v>372</v>
      </c>
    </row>
    <row r="38" spans="1:13" ht="13.5" thickBot="1">
      <c r="A38" s="217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</row>
    <row r="39" spans="1:13" ht="13.5" thickBot="1">
      <c r="A39" s="218" t="s">
        <v>0</v>
      </c>
      <c r="B39" s="246">
        <v>2.2784142007515094</v>
      </c>
      <c r="C39" s="246">
        <v>2.300923829939644</v>
      </c>
      <c r="D39" s="246">
        <v>1.6007491410915384</v>
      </c>
      <c r="E39" s="246">
        <v>3.4217890313035197</v>
      </c>
      <c r="F39" s="246">
        <v>2.4989552866158404</v>
      </c>
      <c r="G39" s="246">
        <v>3.90684597548789</v>
      </c>
      <c r="H39" s="246">
        <v>5.208522460313985</v>
      </c>
      <c r="I39" s="246">
        <v>5.277510685898233</v>
      </c>
      <c r="J39" s="246">
        <v>3.91053487620049</v>
      </c>
      <c r="K39" s="246">
        <v>7.519750093827598</v>
      </c>
      <c r="L39" s="246">
        <v>7.980677956829781</v>
      </c>
      <c r="M39" s="246">
        <v>7.267945226461752</v>
      </c>
    </row>
    <row r="40" spans="1:13" ht="12.75">
      <c r="A40" s="258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ht="12.75">
      <c r="A41" s="222" t="s">
        <v>113</v>
      </c>
    </row>
    <row r="42" spans="1:13" ht="12.75">
      <c r="A42" s="222" t="s">
        <v>379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22" t="s">
        <v>380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9" ht="12.75">
      <c r="A44" s="222" t="s">
        <v>381</v>
      </c>
      <c r="B44" s="257"/>
      <c r="C44" s="257"/>
      <c r="D44" s="257"/>
      <c r="E44" s="257"/>
      <c r="F44" s="257"/>
      <c r="G44" s="257"/>
      <c r="H44" s="257"/>
      <c r="I44" s="257"/>
    </row>
    <row r="45" spans="1:9" ht="12.75">
      <c r="A45" s="13"/>
      <c r="B45" s="257"/>
      <c r="C45" s="257"/>
      <c r="D45" s="257"/>
      <c r="E45" s="257"/>
      <c r="F45" s="257"/>
      <c r="G45" s="257"/>
      <c r="H45" s="257"/>
      <c r="I45" s="257"/>
    </row>
    <row r="46" ht="12.75">
      <c r="A46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7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64" r:id="rId2"/>
  <headerFooter alignWithMargins="0">
    <oddFooter>&amp;L- &amp;P -&amp;R&amp;8&amp;D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2" t="s">
        <v>30</v>
      </c>
      <c r="C3" s="403"/>
      <c r="D3" s="403"/>
      <c r="E3" s="403"/>
      <c r="F3" s="403"/>
      <c r="G3" s="403"/>
      <c r="H3" s="404"/>
    </row>
    <row r="4" spans="2:8" ht="18">
      <c r="B4" s="405" t="s">
        <v>832</v>
      </c>
      <c r="C4" s="406"/>
      <c r="D4" s="406"/>
      <c r="E4" s="406"/>
      <c r="F4" s="406"/>
      <c r="G4" s="406"/>
      <c r="H4" s="407"/>
    </row>
    <row r="5" spans="2:8" ht="18.75" thickBot="1">
      <c r="B5" s="408" t="s">
        <v>833</v>
      </c>
      <c r="C5" s="409"/>
      <c r="D5" s="409"/>
      <c r="E5" s="409"/>
      <c r="F5" s="409"/>
      <c r="G5" s="409"/>
      <c r="H5" s="410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1" t="s">
        <v>31</v>
      </c>
      <c r="C7" s="412"/>
      <c r="D7" s="412"/>
      <c r="E7" s="412"/>
      <c r="F7" s="412"/>
      <c r="G7" s="412"/>
      <c r="H7" s="413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4" t="s">
        <v>33</v>
      </c>
      <c r="G9" s="415"/>
      <c r="H9" s="416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40908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1407165</v>
      </c>
      <c r="E12" s="30"/>
      <c r="F12" s="35">
        <v>-28.883185377810992</v>
      </c>
      <c r="G12" s="35">
        <v>-21.707137458709102</v>
      </c>
      <c r="H12" s="35">
        <v>-12.602695141697994</v>
      </c>
    </row>
    <row r="13" spans="2:8" ht="12.75">
      <c r="B13" s="36" t="s">
        <v>38</v>
      </c>
      <c r="C13" s="33"/>
      <c r="D13" s="37">
        <v>215849</v>
      </c>
      <c r="E13" s="38"/>
      <c r="F13" s="39">
        <v>-30.56824070813101</v>
      </c>
      <c r="G13" s="39">
        <v>92.7755276768455</v>
      </c>
      <c r="H13" s="39">
        <v>-41.94475554475723</v>
      </c>
    </row>
    <row r="14" spans="2:8" ht="12.75">
      <c r="B14" s="43" t="s">
        <v>39</v>
      </c>
      <c r="C14" s="33"/>
      <c r="D14" s="44">
        <v>215841</v>
      </c>
      <c r="E14" s="45"/>
      <c r="F14" s="46">
        <v>-30.723967988830314</v>
      </c>
      <c r="G14" s="46">
        <v>93.76005147779037</v>
      </c>
      <c r="H14" s="46">
        <v>-41.92184551103717</v>
      </c>
    </row>
    <row r="15" spans="2:8" ht="12.75">
      <c r="B15" s="43" t="s">
        <v>40</v>
      </c>
      <c r="C15" s="33"/>
      <c r="D15" s="44">
        <v>0</v>
      </c>
      <c r="E15" s="45"/>
      <c r="F15" s="46" t="s">
        <v>372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1083357</v>
      </c>
      <c r="E17" s="38"/>
      <c r="F17" s="41">
        <v>-2.846185880622709</v>
      </c>
      <c r="G17" s="41">
        <v>-3.584791283248079</v>
      </c>
      <c r="H17" s="41">
        <v>-2.57967904471762</v>
      </c>
    </row>
    <row r="18" spans="2:8" ht="12.75">
      <c r="B18" s="51" t="s">
        <v>39</v>
      </c>
      <c r="C18" s="33"/>
      <c r="D18" s="48">
        <v>444136</v>
      </c>
      <c r="E18" s="38"/>
      <c r="F18" s="47">
        <v>-15.540979974222225</v>
      </c>
      <c r="G18" s="47">
        <v>-11.143512269230849</v>
      </c>
      <c r="H18" s="47">
        <v>-19.288825788809238</v>
      </c>
    </row>
    <row r="19" spans="2:8" ht="12.75">
      <c r="B19" s="51" t="s">
        <v>40</v>
      </c>
      <c r="C19" s="33"/>
      <c r="D19" s="48">
        <v>549514</v>
      </c>
      <c r="E19" s="38"/>
      <c r="F19" s="47">
        <v>10.187642953253096</v>
      </c>
      <c r="G19" s="47">
        <v>78.57880188114912</v>
      </c>
      <c r="H19" s="47">
        <v>98.86554480627774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3220</v>
      </c>
      <c r="E21" s="38"/>
      <c r="F21" s="47">
        <v>-13.911133961368138</v>
      </c>
      <c r="G21" s="47">
        <v>0.7932196090897126</v>
      </c>
      <c r="H21" s="47">
        <v>-26.052625852833287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111179</v>
      </c>
      <c r="E23" s="38"/>
      <c r="F23" s="41">
        <v>-79.88413340837505</v>
      </c>
      <c r="G23" s="41">
        <v>-80.20681016116266</v>
      </c>
      <c r="H23" s="41">
        <v>-11.926801515636054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95819016</v>
      </c>
      <c r="E26" s="38"/>
      <c r="F26" s="35">
        <v>0.2578379819585308</v>
      </c>
      <c r="G26" s="35">
        <v>9.427937006847742</v>
      </c>
      <c r="H26" s="35">
        <v>11.654988331123395</v>
      </c>
    </row>
    <row r="27" spans="2:8" ht="16.5" customHeight="1">
      <c r="B27" s="32" t="s">
        <v>46</v>
      </c>
      <c r="C27" s="33"/>
      <c r="D27" s="34">
        <v>60937802</v>
      </c>
      <c r="E27" s="38"/>
      <c r="F27" s="35">
        <v>-0.022530434278744682</v>
      </c>
      <c r="G27" s="35">
        <v>9.723329792001568</v>
      </c>
      <c r="H27" s="35">
        <v>11.513320814102169</v>
      </c>
    </row>
    <row r="28" spans="2:8" ht="12.75">
      <c r="B28" s="57" t="s">
        <v>47</v>
      </c>
      <c r="C28" s="20"/>
      <c r="D28" s="44">
        <v>44899189</v>
      </c>
      <c r="E28" s="45"/>
      <c r="F28" s="46">
        <v>0.6611635088955792</v>
      </c>
      <c r="G28" s="46">
        <v>11.244856141762249</v>
      </c>
      <c r="H28" s="46">
        <v>13.95689686997239</v>
      </c>
    </row>
    <row r="29" spans="2:8" ht="12.75">
      <c r="B29" s="57" t="s">
        <v>48</v>
      </c>
      <c r="C29" s="20"/>
      <c r="D29" s="44">
        <v>6658281</v>
      </c>
      <c r="E29" s="45"/>
      <c r="F29" s="46">
        <v>-2.4334647907879647</v>
      </c>
      <c r="G29" s="46">
        <v>2.7479696368619466</v>
      </c>
      <c r="H29" s="46">
        <v>-0.9451550846050094</v>
      </c>
    </row>
    <row r="30" spans="2:8" ht="12.75">
      <c r="B30" s="57" t="s">
        <v>49</v>
      </c>
      <c r="C30" s="20"/>
      <c r="D30" s="44">
        <v>2189432</v>
      </c>
      <c r="E30" s="45"/>
      <c r="F30" s="46">
        <v>-3.6114872512092777</v>
      </c>
      <c r="G30" s="46">
        <v>-4.58529700285043</v>
      </c>
      <c r="H30" s="46">
        <v>5.230626082834844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37150583</v>
      </c>
      <c r="E32" s="38"/>
      <c r="F32" s="41">
        <v>0.6253130953643771</v>
      </c>
      <c r="G32" s="41">
        <v>8.819460640093046</v>
      </c>
      <c r="H32" s="41">
        <v>11.323920542178168</v>
      </c>
    </row>
    <row r="33" spans="2:8" ht="12.75">
      <c r="B33" s="58" t="s">
        <v>51</v>
      </c>
      <c r="C33" s="20"/>
      <c r="D33" s="48">
        <v>13125113</v>
      </c>
      <c r="E33" s="45"/>
      <c r="F33" s="47">
        <v>0.6831403185790563</v>
      </c>
      <c r="G33" s="47">
        <v>12.049549971259378</v>
      </c>
      <c r="H33" s="47">
        <v>15.848253422407721</v>
      </c>
    </row>
    <row r="34" spans="2:8" ht="12.75">
      <c r="B34" s="58" t="s">
        <v>52</v>
      </c>
      <c r="C34" s="20"/>
      <c r="D34" s="48">
        <v>9639624</v>
      </c>
      <c r="E34" s="45"/>
      <c r="F34" s="47">
        <v>0.47679040166694886</v>
      </c>
      <c r="G34" s="47">
        <v>12.783934937318552</v>
      </c>
      <c r="H34" s="47">
        <v>16.284630292636404</v>
      </c>
    </row>
    <row r="35" spans="2:8" ht="12.75">
      <c r="B35" s="58" t="s">
        <v>53</v>
      </c>
      <c r="C35" s="20"/>
      <c r="D35" s="48">
        <v>2503949</v>
      </c>
      <c r="E35" s="45"/>
      <c r="F35" s="47">
        <v>1.4643368034289672</v>
      </c>
      <c r="G35" s="47">
        <v>11.10808490168278</v>
      </c>
      <c r="H35" s="47">
        <v>18.069266548910925</v>
      </c>
    </row>
    <row r="36" spans="2:8" ht="12.75">
      <c r="B36" s="58" t="s">
        <v>54</v>
      </c>
      <c r="C36" s="20"/>
      <c r="D36" s="48">
        <v>981540</v>
      </c>
      <c r="E36" s="45"/>
      <c r="F36" s="47">
        <v>0.7363550770984384</v>
      </c>
      <c r="G36" s="47">
        <v>7.498884621886659</v>
      </c>
      <c r="H36" s="47">
        <v>6.7880870965932205</v>
      </c>
    </row>
    <row r="37" spans="2:8" ht="12.75">
      <c r="B37" s="58" t="s">
        <v>55</v>
      </c>
      <c r="C37" s="20"/>
      <c r="D37" s="48">
        <v>24025470</v>
      </c>
      <c r="E37" s="45"/>
      <c r="F37" s="47">
        <v>0.5937501340137485</v>
      </c>
      <c r="G37" s="47">
        <v>7.13230164788099</v>
      </c>
      <c r="H37" s="47">
        <v>8.99842012258516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60"/>
      <c r="D39" s="61">
        <v>2269369</v>
      </c>
      <c r="E39" s="45"/>
      <c r="F39" s="62">
        <v>-1.274275015175319</v>
      </c>
      <c r="G39" s="62">
        <v>7.361603594382249</v>
      </c>
      <c r="H39" s="62">
        <v>3.1171256795027746</v>
      </c>
    </row>
    <row r="40" spans="2:8" ht="12.75">
      <c r="B40" s="56" t="s">
        <v>57</v>
      </c>
      <c r="C40" s="60"/>
      <c r="D40" s="34">
        <v>98088385</v>
      </c>
      <c r="E40" s="45"/>
      <c r="F40" s="35">
        <v>0.22185389967617208</v>
      </c>
      <c r="G40" s="35">
        <v>9.379231977186798</v>
      </c>
      <c r="H40" s="35">
        <v>11.441510447358304</v>
      </c>
    </row>
    <row r="41" spans="2:8" ht="12.75" customHeight="1">
      <c r="B41" s="56" t="s">
        <v>58</v>
      </c>
      <c r="C41" s="63"/>
      <c r="D41" s="64">
        <v>18223246</v>
      </c>
      <c r="E41" s="38"/>
      <c r="F41" s="65">
        <v>1.9301056520675708</v>
      </c>
      <c r="G41" s="65">
        <v>9.27225077837537</v>
      </c>
      <c r="H41" s="65">
        <v>7.737612385057058</v>
      </c>
    </row>
    <row r="42" spans="2:8" ht="12.75" customHeight="1">
      <c r="B42" s="49" t="s">
        <v>59</v>
      </c>
      <c r="C42" s="63"/>
      <c r="D42" s="37">
        <v>6415793</v>
      </c>
      <c r="E42" s="38"/>
      <c r="F42" s="39">
        <v>1.7407273916179467</v>
      </c>
      <c r="G42" s="39">
        <v>-4.474956046823242</v>
      </c>
      <c r="H42" s="39">
        <v>-1.266091997299712</v>
      </c>
    </row>
    <row r="43" spans="2:8" ht="12.75" customHeight="1">
      <c r="B43" s="49" t="s">
        <v>60</v>
      </c>
      <c r="C43" s="63"/>
      <c r="D43" s="37">
        <v>11807453</v>
      </c>
      <c r="E43" s="38"/>
      <c r="F43" s="39">
        <v>2.0333036688222395</v>
      </c>
      <c r="G43" s="39">
        <v>18.541898196080076</v>
      </c>
      <c r="H43" s="39">
        <v>13.354391810003863</v>
      </c>
    </row>
    <row r="44" spans="2:8" ht="12.75" customHeight="1">
      <c r="B44" s="57" t="s">
        <v>61</v>
      </c>
      <c r="C44" s="60"/>
      <c r="D44" s="44">
        <v>11633846</v>
      </c>
      <c r="E44" s="45"/>
      <c r="F44" s="46">
        <v>2.0759639159093846</v>
      </c>
      <c r="G44" s="46">
        <v>17.938007690473356</v>
      </c>
      <c r="H44" s="46">
        <v>12.671872587429922</v>
      </c>
    </row>
    <row r="45" spans="2:8" ht="12.75">
      <c r="B45" s="68" t="s">
        <v>62</v>
      </c>
      <c r="C45" s="60"/>
      <c r="D45" s="44">
        <v>173607</v>
      </c>
      <c r="E45" s="45"/>
      <c r="F45" s="46">
        <v>-0.7464231782611463</v>
      </c>
      <c r="G45" s="46">
        <v>80.46516848631273</v>
      </c>
      <c r="H45" s="46">
        <v>90.81111576932683</v>
      </c>
    </row>
    <row r="46" spans="2:8" ht="12.75">
      <c r="B46" s="69" t="s">
        <v>63</v>
      </c>
      <c r="C46" s="33"/>
      <c r="D46" s="67">
        <v>504403</v>
      </c>
      <c r="E46" s="38"/>
      <c r="F46" s="66">
        <v>-9.497341584386332</v>
      </c>
      <c r="G46" s="66">
        <v>47.529866240175565</v>
      </c>
      <c r="H46" s="66">
        <v>1.8485650328744496</v>
      </c>
    </row>
    <row r="47" spans="2:8" ht="12.75">
      <c r="B47" s="58" t="s">
        <v>64</v>
      </c>
      <c r="C47" s="20"/>
      <c r="D47" s="48">
        <v>504403</v>
      </c>
      <c r="E47" s="45"/>
      <c r="F47" s="47">
        <v>-9.497341584386332</v>
      </c>
      <c r="G47" s="47">
        <v>47.529866240175565</v>
      </c>
      <c r="H47" s="47">
        <v>1.8485650328744496</v>
      </c>
    </row>
    <row r="48" spans="2:8" ht="12.75">
      <c r="B48" s="58" t="s">
        <v>65</v>
      </c>
      <c r="C48" s="20"/>
      <c r="D48" s="48">
        <v>0</v>
      </c>
      <c r="E48" s="45"/>
      <c r="F48" s="47" t="s">
        <v>372</v>
      </c>
      <c r="G48" s="47" t="s">
        <v>372</v>
      </c>
      <c r="H48" s="47" t="s">
        <v>372</v>
      </c>
    </row>
    <row r="49" spans="2:8" ht="12.75">
      <c r="B49" s="69" t="s">
        <v>66</v>
      </c>
      <c r="C49" s="33"/>
      <c r="D49" s="67">
        <v>4000230</v>
      </c>
      <c r="E49" s="38"/>
      <c r="F49" s="66">
        <v>-9.828596474048757</v>
      </c>
      <c r="G49" s="66">
        <v>-16.24161342468311</v>
      </c>
      <c r="H49" s="66">
        <v>-20.216936187129196</v>
      </c>
    </row>
    <row r="50" spans="2:8" ht="12.75">
      <c r="B50" s="58" t="s">
        <v>67</v>
      </c>
      <c r="C50" s="20"/>
      <c r="D50" s="48">
        <v>3802390</v>
      </c>
      <c r="E50" s="45"/>
      <c r="F50" s="47">
        <v>-10.63400748583916</v>
      </c>
      <c r="G50" s="47">
        <v>-15.641992678317607</v>
      </c>
      <c r="H50" s="47">
        <v>-21.15163660647391</v>
      </c>
    </row>
    <row r="51" spans="2:8" ht="12.75">
      <c r="B51" s="70" t="s">
        <v>68</v>
      </c>
      <c r="C51" s="20"/>
      <c r="D51" s="71">
        <v>197840</v>
      </c>
      <c r="E51" s="45"/>
      <c r="F51" s="72">
        <v>9.062821907345665</v>
      </c>
      <c r="G51" s="72">
        <v>-26.308808264628237</v>
      </c>
      <c r="H51" s="72">
        <v>3.323985299794985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69</v>
      </c>
      <c r="C54" s="33"/>
      <c r="D54" s="67">
        <v>137481025</v>
      </c>
      <c r="E54" s="38"/>
      <c r="F54" s="66">
        <v>-0.39994663889103554</v>
      </c>
      <c r="G54" s="66">
        <v>6.7560289843233035</v>
      </c>
      <c r="H54" s="66">
        <v>8.055389356340203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70</v>
      </c>
      <c r="C56" s="33"/>
      <c r="D56" s="64">
        <v>84757445</v>
      </c>
      <c r="E56" s="38"/>
      <c r="F56" s="65">
        <v>0.1504312672353958</v>
      </c>
      <c r="G56" s="65">
        <v>8.592802292724855</v>
      </c>
      <c r="H56" s="65">
        <v>12.94413002925543</v>
      </c>
    </row>
    <row r="57" spans="2:8" ht="12.75">
      <c r="B57" s="57" t="s">
        <v>71</v>
      </c>
      <c r="C57" s="20"/>
      <c r="D57" s="44">
        <v>21242293</v>
      </c>
      <c r="E57" s="45"/>
      <c r="F57" s="46">
        <v>-2.42532238970834</v>
      </c>
      <c r="G57" s="46">
        <v>-4.133119418014886</v>
      </c>
      <c r="H57" s="46">
        <v>5.678488270394588</v>
      </c>
    </row>
    <row r="58" spans="2:8" ht="12.75">
      <c r="B58" s="79" t="s">
        <v>72</v>
      </c>
      <c r="C58" s="20"/>
      <c r="D58" s="44">
        <v>16620028</v>
      </c>
      <c r="E58" s="45"/>
      <c r="F58" s="46">
        <v>-1.3350251338031471</v>
      </c>
      <c r="G58" s="46">
        <v>-5.85018503614746</v>
      </c>
      <c r="H58" s="46">
        <v>5.402759827166825</v>
      </c>
    </row>
    <row r="59" spans="2:8" ht="12.75">
      <c r="B59" s="80" t="s">
        <v>73</v>
      </c>
      <c r="C59" s="20"/>
      <c r="D59" s="44">
        <v>11781548</v>
      </c>
      <c r="E59" s="45"/>
      <c r="F59" s="46">
        <v>-0.7465526324076044</v>
      </c>
      <c r="G59" s="46">
        <v>-8.708731561080329</v>
      </c>
      <c r="H59" s="46">
        <v>11.025054397103995</v>
      </c>
    </row>
    <row r="60" spans="2:8" ht="12.75">
      <c r="B60" s="80" t="s">
        <v>74</v>
      </c>
      <c r="C60" s="20"/>
      <c r="D60" s="44">
        <v>4802528</v>
      </c>
      <c r="E60" s="45"/>
      <c r="F60" s="46">
        <v>-2.805980831211108</v>
      </c>
      <c r="G60" s="46">
        <v>1.8922678994432562</v>
      </c>
      <c r="H60" s="46">
        <v>-6.5302216339839685</v>
      </c>
    </row>
    <row r="61" spans="2:8" ht="12.75">
      <c r="B61" s="57" t="s">
        <v>75</v>
      </c>
      <c r="C61" s="20"/>
      <c r="D61" s="44">
        <v>63515152</v>
      </c>
      <c r="E61" s="45"/>
      <c r="F61" s="46">
        <v>1.0424938216889057</v>
      </c>
      <c r="G61" s="46">
        <v>13.637879603164738</v>
      </c>
      <c r="H61" s="46">
        <v>15.602269735444985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76</v>
      </c>
      <c r="C63" s="33"/>
      <c r="D63" s="67">
        <v>2273773</v>
      </c>
      <c r="E63" s="38"/>
      <c r="F63" s="66">
        <v>-6.107747750043712</v>
      </c>
      <c r="G63" s="66">
        <v>-7.605125587658879</v>
      </c>
      <c r="H63" s="66">
        <v>-3.236595145499599</v>
      </c>
    </row>
    <row r="64" spans="2:8" ht="12.75">
      <c r="B64" s="58" t="s">
        <v>64</v>
      </c>
      <c r="C64" s="20"/>
      <c r="D64" s="48">
        <v>2273773</v>
      </c>
      <c r="E64" s="45"/>
      <c r="F64" s="47">
        <v>-5.918614212864803</v>
      </c>
      <c r="G64" s="47">
        <v>-7.605125587658879</v>
      </c>
      <c r="H64" s="47">
        <v>-3.1989309919247866</v>
      </c>
    </row>
    <row r="65" spans="2:8" ht="12.75">
      <c r="B65" s="58" t="s">
        <v>77</v>
      </c>
      <c r="C65" s="20"/>
      <c r="D65" s="48">
        <v>0</v>
      </c>
      <c r="E65" s="45"/>
      <c r="F65" s="47">
        <v>-100</v>
      </c>
      <c r="G65" s="47" t="s">
        <v>372</v>
      </c>
      <c r="H65" s="47">
        <v>-100</v>
      </c>
    </row>
    <row r="66" spans="2:8" ht="12.75">
      <c r="B66" s="69" t="s">
        <v>78</v>
      </c>
      <c r="C66" s="33"/>
      <c r="D66" s="67">
        <v>8261527</v>
      </c>
      <c r="E66" s="45"/>
      <c r="F66" s="66">
        <v>-3.7965825942904208</v>
      </c>
      <c r="G66" s="66">
        <v>-21.393012509628072</v>
      </c>
      <c r="H66" s="66">
        <v>-17.935914245306538</v>
      </c>
    </row>
    <row r="67" spans="2:8" ht="12.75">
      <c r="B67" s="58" t="s">
        <v>79</v>
      </c>
      <c r="C67" s="20"/>
      <c r="D67" s="48">
        <v>613782</v>
      </c>
      <c r="E67" s="45"/>
      <c r="F67" s="47">
        <v>-11.592518615827496</v>
      </c>
      <c r="G67" s="47">
        <v>114.8128017413522</v>
      </c>
      <c r="H67" s="47">
        <v>12.592248793694338</v>
      </c>
    </row>
    <row r="68" spans="2:8" ht="12.75">
      <c r="B68" s="81" t="s">
        <v>80</v>
      </c>
      <c r="C68" s="20"/>
      <c r="D68" s="48">
        <v>408567</v>
      </c>
      <c r="E68" s="45"/>
      <c r="F68" s="47">
        <v>-16.62979544368778</v>
      </c>
      <c r="G68" s="47">
        <v>307.9302695053602</v>
      </c>
      <c r="H68" s="47">
        <v>10.578872917023773</v>
      </c>
    </row>
    <row r="69" spans="2:8" ht="12.75">
      <c r="B69" s="58" t="s">
        <v>81</v>
      </c>
      <c r="C69" s="20"/>
      <c r="D69" s="48">
        <v>7647000</v>
      </c>
      <c r="E69" s="45"/>
      <c r="F69" s="47">
        <v>-3.1011105308281772</v>
      </c>
      <c r="G69" s="47">
        <v>-21.55147127238688</v>
      </c>
      <c r="H69" s="47">
        <v>-19.678881899490065</v>
      </c>
    </row>
    <row r="70" spans="2:8" ht="12.75">
      <c r="B70" s="58" t="s">
        <v>82</v>
      </c>
      <c r="C70" s="33"/>
      <c r="D70" s="48">
        <v>745</v>
      </c>
      <c r="E70" s="45"/>
      <c r="F70" s="47">
        <v>-52.38875302592958</v>
      </c>
      <c r="G70" s="47">
        <v>-99.84361642432948</v>
      </c>
      <c r="H70" s="47">
        <v>-50.11070173210812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83</v>
      </c>
      <c r="C72" s="33"/>
      <c r="D72" s="67">
        <v>982961</v>
      </c>
      <c r="E72" s="38"/>
      <c r="F72" s="66">
        <v>0.46220476574301284</v>
      </c>
      <c r="G72" s="66">
        <v>-5.1446696893520105</v>
      </c>
      <c r="H72" s="66">
        <v>-0.23721358645190094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4">
        <v>19893649</v>
      </c>
      <c r="E74" s="38"/>
      <c r="F74" s="65">
        <v>0.47465514237192696</v>
      </c>
      <c r="G74" s="65">
        <v>12.372804950164973</v>
      </c>
      <c r="H74" s="65">
        <v>13.923173843143699</v>
      </c>
    </row>
    <row r="75" spans="2:8" ht="12.75">
      <c r="B75" s="57" t="s">
        <v>85</v>
      </c>
      <c r="C75" s="20"/>
      <c r="D75" s="44">
        <v>2456349</v>
      </c>
      <c r="E75" s="45"/>
      <c r="F75" s="46">
        <v>-3.892722363269996</v>
      </c>
      <c r="G75" s="46">
        <v>-15.63204665658663</v>
      </c>
      <c r="H75" s="46">
        <v>-16.073844121452552</v>
      </c>
    </row>
    <row r="76" spans="2:8" ht="15" customHeight="1">
      <c r="B76" s="57" t="s">
        <v>86</v>
      </c>
      <c r="C76" s="20"/>
      <c r="D76" s="44">
        <v>13262733</v>
      </c>
      <c r="E76" s="45"/>
      <c r="F76" s="46">
        <v>1.3224480800304805</v>
      </c>
      <c r="G76" s="46">
        <v>24.38576719058858</v>
      </c>
      <c r="H76" s="46">
        <v>27.0215675472391</v>
      </c>
    </row>
    <row r="77" spans="2:8" ht="12.75">
      <c r="B77" s="57" t="s">
        <v>87</v>
      </c>
      <c r="C77" s="20"/>
      <c r="D77" s="44">
        <v>4174567</v>
      </c>
      <c r="E77" s="45"/>
      <c r="F77" s="46">
        <v>0.49030825878069173</v>
      </c>
      <c r="G77" s="46">
        <v>1.0985207342461667</v>
      </c>
      <c r="H77" s="46">
        <v>1.9625541932350776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88</v>
      </c>
      <c r="C79" s="33"/>
      <c r="D79" s="67">
        <v>3693925</v>
      </c>
      <c r="E79" s="38"/>
      <c r="F79" s="66">
        <v>-13.109956234163567</v>
      </c>
      <c r="G79" s="66">
        <v>-14.125705038839909</v>
      </c>
      <c r="H79" s="66">
        <v>-18.353339894598008</v>
      </c>
    </row>
    <row r="80" spans="2:8" ht="12.75">
      <c r="B80" s="58" t="s">
        <v>67</v>
      </c>
      <c r="C80" s="20"/>
      <c r="D80" s="48">
        <v>3443852</v>
      </c>
      <c r="E80" s="45"/>
      <c r="F80" s="47">
        <v>-13.108003941096214</v>
      </c>
      <c r="G80" s="47">
        <v>-16.870944586861558</v>
      </c>
      <c r="H80" s="47">
        <v>-21.07169213783038</v>
      </c>
    </row>
    <row r="81" spans="2:8" ht="12.75">
      <c r="B81" s="58" t="s">
        <v>68</v>
      </c>
      <c r="C81" s="20"/>
      <c r="D81" s="48">
        <v>250073</v>
      </c>
      <c r="E81" s="45"/>
      <c r="F81" s="47">
        <v>-13.136833096848278</v>
      </c>
      <c r="G81" s="47">
        <v>57.5050591223975</v>
      </c>
      <c r="H81" s="47">
        <v>55.30955755164908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89</v>
      </c>
      <c r="C83" s="33"/>
      <c r="D83" s="67">
        <v>419541</v>
      </c>
      <c r="E83" s="38"/>
      <c r="F83" s="66">
        <v>-2.0154729585525444</v>
      </c>
      <c r="G83" s="66">
        <v>2.4018691554683835</v>
      </c>
      <c r="H83" s="66">
        <v>13.92508471723113</v>
      </c>
    </row>
    <row r="84" spans="2:8" ht="12.75">
      <c r="B84" s="69" t="s">
        <v>90</v>
      </c>
      <c r="C84" s="33"/>
      <c r="D84" s="67">
        <v>154345</v>
      </c>
      <c r="E84" s="38"/>
      <c r="F84" s="66">
        <v>2.034027451493192</v>
      </c>
      <c r="G84" s="66">
        <v>13.14040709727584</v>
      </c>
      <c r="H84" s="66">
        <v>16.468646560593015</v>
      </c>
    </row>
    <row r="85" spans="2:8" ht="12.75">
      <c r="B85" s="69" t="s">
        <v>91</v>
      </c>
      <c r="C85" s="33"/>
      <c r="D85" s="67">
        <v>1470</v>
      </c>
      <c r="E85" s="38"/>
      <c r="F85" s="66">
        <v>48594.482727373106</v>
      </c>
      <c r="G85" s="66">
        <v>-44.997028202471334</v>
      </c>
      <c r="H85" s="66">
        <v>-40.14495644052525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92</v>
      </c>
      <c r="C87" s="33"/>
      <c r="D87" s="64">
        <v>10854195</v>
      </c>
      <c r="E87" s="38"/>
      <c r="F87" s="65">
        <v>0.7745476505029769</v>
      </c>
      <c r="G87" s="65">
        <v>8.455352139105399</v>
      </c>
      <c r="H87" s="65">
        <v>9.419325949821712</v>
      </c>
    </row>
    <row r="88" spans="2:8" ht="2.25" customHeight="1">
      <c r="B88" s="73"/>
      <c r="C88" s="20"/>
      <c r="D88" s="45"/>
      <c r="E88" s="45"/>
      <c r="F88" s="74"/>
      <c r="G88" s="74"/>
      <c r="H88" s="74"/>
    </row>
    <row r="89" spans="2:8" ht="2.25" customHeight="1">
      <c r="B89" s="83"/>
      <c r="C89" s="83"/>
      <c r="D89" s="83"/>
      <c r="E89" s="83"/>
      <c r="F89" s="83"/>
      <c r="G89" s="83"/>
      <c r="H89" s="83"/>
    </row>
    <row r="90" spans="2:8" ht="2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93</v>
      </c>
      <c r="C91" s="90"/>
      <c r="D91" s="38"/>
      <c r="E91" s="38"/>
      <c r="F91" s="83"/>
      <c r="G91" s="83"/>
      <c r="H91" s="83"/>
    </row>
    <row r="92" spans="2:8" ht="12.75">
      <c r="B92" s="91" t="s">
        <v>94</v>
      </c>
      <c r="C92" s="20"/>
      <c r="D92" s="92">
        <v>99387591</v>
      </c>
      <c r="E92" s="45"/>
      <c r="F92" s="93">
        <v>0.0872326420002123</v>
      </c>
      <c r="G92" s="93">
        <v>9.317873466205405</v>
      </c>
      <c r="H92" s="93">
        <v>11.040124850523348</v>
      </c>
    </row>
    <row r="93" spans="2:8" ht="4.5" customHeight="1">
      <c r="B93" s="94"/>
      <c r="C93" s="20"/>
      <c r="D93" s="95"/>
      <c r="E93" s="45"/>
      <c r="F93" s="96"/>
      <c r="G93" s="96"/>
      <c r="H93" s="96"/>
    </row>
    <row r="94" spans="2:8" ht="12.75">
      <c r="B94" s="97" t="s">
        <v>95</v>
      </c>
      <c r="C94" s="20"/>
      <c r="D94" s="98">
        <v>29055092</v>
      </c>
      <c r="E94" s="45"/>
      <c r="F94" s="99">
        <v>1.4617004330835126</v>
      </c>
      <c r="G94" s="99">
        <v>11.642628017830848</v>
      </c>
      <c r="H94" s="99">
        <v>15.319410671266564</v>
      </c>
    </row>
    <row r="95" spans="2:8" ht="12.75">
      <c r="B95" s="57" t="s">
        <v>96</v>
      </c>
      <c r="C95" s="20"/>
      <c r="D95" s="101">
        <v>7207795</v>
      </c>
      <c r="E95" s="45"/>
      <c r="F95" s="102">
        <v>-1.5739547550250088</v>
      </c>
      <c r="G95" s="102">
        <v>6.184999187566698</v>
      </c>
      <c r="H95" s="102">
        <v>2.9938842653032927</v>
      </c>
    </row>
    <row r="96" spans="2:8" ht="12.75">
      <c r="B96" s="68" t="s">
        <v>97</v>
      </c>
      <c r="C96" s="20"/>
      <c r="D96" s="105">
        <v>5045966</v>
      </c>
      <c r="E96" s="45"/>
      <c r="F96" s="106">
        <v>0.319095641607281</v>
      </c>
      <c r="G96" s="106">
        <v>5.534389139757523</v>
      </c>
      <c r="H96" s="106">
        <v>7.880022866080227</v>
      </c>
    </row>
    <row r="97" spans="2:8" ht="3" customHeight="1">
      <c r="B97" s="94"/>
      <c r="C97" s="20"/>
      <c r="D97" s="95"/>
      <c r="E97" s="45"/>
      <c r="F97" s="96"/>
      <c r="G97" s="96"/>
      <c r="H97" s="96"/>
    </row>
    <row r="98" spans="2:8" ht="3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98</v>
      </c>
      <c r="C99" s="20"/>
      <c r="D99" s="109">
        <v>2173669.561563</v>
      </c>
      <c r="E99" s="45"/>
      <c r="F99" s="100">
        <v>-0.24345691726139762</v>
      </c>
      <c r="G99" s="100">
        <v>-5.532112473185801</v>
      </c>
      <c r="H99" s="100">
        <v>-10.164196019145688</v>
      </c>
    </row>
    <row r="100" spans="2:8" ht="12.75">
      <c r="B100" s="110" t="s">
        <v>99</v>
      </c>
      <c r="C100" s="20"/>
      <c r="D100" s="104">
        <v>5176625</v>
      </c>
      <c r="E100" s="45"/>
      <c r="F100" s="103">
        <v>-1.2830510406812712</v>
      </c>
      <c r="G100" s="103">
        <v>-4.015393357199737</v>
      </c>
      <c r="H100" s="103">
        <v>-6.447488752147324</v>
      </c>
    </row>
    <row r="101" spans="2:8" ht="12.75">
      <c r="B101" s="110" t="s">
        <v>100</v>
      </c>
      <c r="C101" s="20"/>
      <c r="D101" s="104">
        <v>93032972</v>
      </c>
      <c r="E101" s="45"/>
      <c r="F101" s="103">
        <v>0.13677539058982724</v>
      </c>
      <c r="G101" s="103">
        <v>9.815525583904972</v>
      </c>
      <c r="H101" s="103">
        <v>11.7327800569911</v>
      </c>
    </row>
    <row r="102" spans="2:8" ht="12.75">
      <c r="B102" s="110" t="s">
        <v>101</v>
      </c>
      <c r="C102" s="20"/>
      <c r="D102" s="104">
        <v>1497234</v>
      </c>
      <c r="E102" s="45"/>
      <c r="F102" s="103">
        <v>-0.027636946061226908</v>
      </c>
      <c r="G102" s="103">
        <v>47.62207490847046</v>
      </c>
      <c r="H102" s="103">
        <v>65.59827221412667</v>
      </c>
    </row>
    <row r="103" spans="2:8" ht="12.75">
      <c r="B103" s="111" t="s">
        <v>102</v>
      </c>
      <c r="C103" s="20"/>
      <c r="D103" s="112">
        <v>4840681</v>
      </c>
      <c r="E103" s="45"/>
      <c r="F103" s="107">
        <v>-0.7722638067249821</v>
      </c>
      <c r="G103" s="107">
        <v>-6.2246903738183645</v>
      </c>
      <c r="H103" s="107">
        <v>-9.007945966243591</v>
      </c>
    </row>
    <row r="104" spans="2:8" ht="14.25" customHeight="1">
      <c r="B104" s="20"/>
      <c r="C104" s="20"/>
      <c r="D104" s="45"/>
      <c r="E104" s="45"/>
      <c r="F104" s="113"/>
      <c r="G104" s="113"/>
      <c r="H104" s="113"/>
    </row>
    <row r="105" spans="2:8" ht="15" customHeight="1">
      <c r="B105" s="114" t="s">
        <v>103</v>
      </c>
      <c r="C105" s="20"/>
      <c r="D105" s="45"/>
      <c r="E105" s="45"/>
      <c r="F105" s="113"/>
      <c r="G105" s="113"/>
      <c r="H105" s="113"/>
    </row>
    <row r="106" spans="2:8" ht="12.75">
      <c r="B106" s="115" t="s">
        <v>104</v>
      </c>
      <c r="C106" s="33"/>
      <c r="D106" s="116">
        <v>97498008</v>
      </c>
      <c r="E106" s="45"/>
      <c r="F106" s="117">
        <v>0.13080071624158585</v>
      </c>
      <c r="G106" s="118">
        <v>7.2394933261948236</v>
      </c>
      <c r="H106" s="118">
        <v>8.929000814571753</v>
      </c>
    </row>
    <row r="107" spans="2:8" ht="12.75">
      <c r="B107" s="119" t="s">
        <v>105</v>
      </c>
      <c r="C107" s="20"/>
      <c r="D107" s="120">
        <v>59880146</v>
      </c>
      <c r="E107" s="45"/>
      <c r="F107" s="121">
        <v>-0.005704044710330702</v>
      </c>
      <c r="G107" s="122">
        <v>7.818936553556766</v>
      </c>
      <c r="H107" s="122">
        <v>9.57785991843414</v>
      </c>
    </row>
    <row r="108" spans="2:8" ht="12.75">
      <c r="B108" s="119" t="s">
        <v>106</v>
      </c>
      <c r="C108" s="20"/>
      <c r="D108" s="120">
        <v>12523224</v>
      </c>
      <c r="E108" s="45"/>
      <c r="F108" s="121">
        <v>0.6628149997064403</v>
      </c>
      <c r="G108" s="122">
        <v>6.91120247035395</v>
      </c>
      <c r="H108" s="122">
        <v>10.535705682501817</v>
      </c>
    </row>
    <row r="109" spans="2:8" ht="12.75">
      <c r="B109" s="123" t="s">
        <v>107</v>
      </c>
      <c r="C109" s="20"/>
      <c r="D109" s="120">
        <v>9142703</v>
      </c>
      <c r="E109" s="45"/>
      <c r="F109" s="121">
        <v>0.43889945500905636</v>
      </c>
      <c r="G109" s="122">
        <v>6.969942012595842</v>
      </c>
      <c r="H109" s="122">
        <v>10.290177109644283</v>
      </c>
    </row>
    <row r="110" spans="2:8" ht="12.75">
      <c r="B110" s="123" t="s">
        <v>108</v>
      </c>
      <c r="C110" s="20"/>
      <c r="D110" s="120">
        <v>2401987</v>
      </c>
      <c r="E110" s="45"/>
      <c r="F110" s="121">
        <v>1.4916485390073397</v>
      </c>
      <c r="G110" s="122">
        <v>6.583710582259572</v>
      </c>
      <c r="H110" s="122">
        <v>13.261429585833785</v>
      </c>
    </row>
    <row r="111" spans="2:8" ht="12.75">
      <c r="B111" s="119" t="s">
        <v>109</v>
      </c>
      <c r="C111" s="20"/>
      <c r="D111" s="120">
        <v>23880394</v>
      </c>
      <c r="E111" s="45"/>
      <c r="F111" s="121">
        <v>0.5897017224038681</v>
      </c>
      <c r="G111" s="122">
        <v>6.485391273438013</v>
      </c>
      <c r="H111" s="122">
        <v>8.340241331589414</v>
      </c>
    </row>
    <row r="112" spans="2:8" ht="12.75">
      <c r="B112" s="124" t="s">
        <v>110</v>
      </c>
      <c r="C112" s="20"/>
      <c r="D112" s="125">
        <v>2211198</v>
      </c>
      <c r="E112" s="45"/>
      <c r="F112" s="126">
        <v>-1.3334741175970666</v>
      </c>
      <c r="G112" s="127">
        <v>4.609591099856747</v>
      </c>
      <c r="H112" s="127">
        <v>0.47391238192870944</v>
      </c>
    </row>
    <row r="113" spans="2:8" ht="12.75">
      <c r="B113" s="124" t="s">
        <v>70</v>
      </c>
      <c r="C113" s="33"/>
      <c r="D113" s="125">
        <v>83038104</v>
      </c>
      <c r="E113" s="45"/>
      <c r="F113" s="126">
        <v>0.21880513474268337</v>
      </c>
      <c r="G113" s="127">
        <v>6.389950882010731</v>
      </c>
      <c r="H113" s="127">
        <v>10.653010075502344</v>
      </c>
    </row>
    <row r="114" spans="2:8" ht="12.75">
      <c r="B114" s="119" t="s">
        <v>111</v>
      </c>
      <c r="C114" s="20"/>
      <c r="D114" s="120">
        <v>20998337</v>
      </c>
      <c r="E114" s="45"/>
      <c r="F114" s="121">
        <v>-2.3111389279877215</v>
      </c>
      <c r="G114" s="122">
        <v>-5.23409758074237</v>
      </c>
      <c r="H114" s="122">
        <v>4.464829213696131</v>
      </c>
    </row>
    <row r="115" spans="2:8" ht="12.75">
      <c r="B115" s="119" t="s">
        <v>112</v>
      </c>
      <c r="C115" s="20"/>
      <c r="D115" s="120">
        <v>62039767</v>
      </c>
      <c r="E115" s="45"/>
      <c r="F115" s="121">
        <v>1.1050494488986429</v>
      </c>
      <c r="G115" s="122">
        <v>10.998200444429273</v>
      </c>
      <c r="H115" s="122">
        <v>12.91696002015641</v>
      </c>
    </row>
    <row r="116" spans="2:8" ht="6" customHeight="1">
      <c r="B116" s="129"/>
      <c r="C116" s="20"/>
      <c r="D116" s="128"/>
      <c r="E116" s="45"/>
      <c r="F116" s="130"/>
      <c r="G116" s="131"/>
      <c r="H116" s="131"/>
    </row>
    <row r="117" spans="2:8" ht="12.75">
      <c r="B117" s="132"/>
      <c r="C117" s="20"/>
      <c r="D117" s="95"/>
      <c r="E117" s="45"/>
      <c r="F117" s="113"/>
      <c r="G117" s="113"/>
      <c r="H117" s="113"/>
    </row>
    <row r="118" spans="2:8" ht="12.75">
      <c r="B118" s="13" t="s">
        <v>113</v>
      </c>
      <c r="C118" s="20"/>
      <c r="D118" s="45"/>
      <c r="E118" s="45"/>
      <c r="F118" s="113"/>
      <c r="G118" s="113"/>
      <c r="H118" s="113"/>
    </row>
    <row r="119" spans="2:8" ht="12.75">
      <c r="B119" s="13" t="s">
        <v>114</v>
      </c>
      <c r="C119" s="20"/>
      <c r="D119" s="45"/>
      <c r="E119" s="45"/>
      <c r="F119" s="113"/>
      <c r="G119" s="113"/>
      <c r="H119" s="113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812</v>
      </c>
    </row>
    <row r="130" ht="12.75">
      <c r="B130" s="133">
        <v>41241.66334594908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portrait" scale="51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2" t="s">
        <v>817</v>
      </c>
      <c r="B4" s="403"/>
      <c r="C4" s="403"/>
      <c r="D4" s="403"/>
      <c r="E4" s="403"/>
      <c r="F4" s="403"/>
      <c r="G4" s="403"/>
      <c r="H4" s="403"/>
      <c r="I4" s="404"/>
    </row>
    <row r="5" spans="1:9" ht="24" customHeight="1" thickBot="1">
      <c r="A5" s="496" t="s">
        <v>382</v>
      </c>
      <c r="B5" s="497"/>
      <c r="C5" s="497"/>
      <c r="D5" s="497"/>
      <c r="E5" s="497"/>
      <c r="F5" s="497"/>
      <c r="G5" s="497"/>
      <c r="H5" s="497"/>
      <c r="I5" s="498"/>
    </row>
    <row r="6" spans="1:9" ht="12.75">
      <c r="A6" s="252"/>
      <c r="B6" s="252"/>
      <c r="C6" s="252"/>
      <c r="D6" s="252"/>
      <c r="E6" s="252"/>
      <c r="F6" s="252"/>
      <c r="G6" s="252"/>
      <c r="H6" s="252"/>
      <c r="I6" s="252"/>
    </row>
    <row r="7" spans="1:9" ht="15.75">
      <c r="A7" s="433" t="s">
        <v>187</v>
      </c>
      <c r="B7" s="469" t="s">
        <v>383</v>
      </c>
      <c r="C7" s="470"/>
      <c r="D7" s="470"/>
      <c r="E7" s="470"/>
      <c r="F7" s="470"/>
      <c r="G7" s="470"/>
      <c r="H7" s="470"/>
      <c r="I7" s="471"/>
    </row>
    <row r="8" spans="1:9" ht="12.75" customHeight="1">
      <c r="A8" s="434"/>
      <c r="B8" s="504" t="s">
        <v>227</v>
      </c>
      <c r="C8" s="505" t="s">
        <v>384</v>
      </c>
      <c r="D8" s="506"/>
      <c r="E8" s="507"/>
      <c r="F8" s="504" t="s">
        <v>385</v>
      </c>
      <c r="G8" s="505" t="s">
        <v>386</v>
      </c>
      <c r="H8" s="506"/>
      <c r="I8" s="507"/>
    </row>
    <row r="9" spans="1:9" ht="12.75">
      <c r="A9" s="434"/>
      <c r="B9" s="436"/>
      <c r="C9" s="260"/>
      <c r="D9" s="233"/>
      <c r="E9" s="261"/>
      <c r="F9" s="436"/>
      <c r="G9" s="260"/>
      <c r="H9" s="233"/>
      <c r="I9" s="233"/>
    </row>
    <row r="10" spans="1:9" ht="12.75">
      <c r="A10" s="434"/>
      <c r="B10" s="436"/>
      <c r="C10" s="234" t="s">
        <v>227</v>
      </c>
      <c r="D10" s="260" t="s">
        <v>387</v>
      </c>
      <c r="E10" s="262" t="s">
        <v>388</v>
      </c>
      <c r="F10" s="436"/>
      <c r="G10" s="234" t="s">
        <v>227</v>
      </c>
      <c r="H10" s="260" t="s">
        <v>387</v>
      </c>
      <c r="I10" s="260" t="s">
        <v>388</v>
      </c>
    </row>
    <row r="11" spans="1:9" ht="12.75">
      <c r="A11" s="435"/>
      <c r="B11" s="437"/>
      <c r="C11" s="235"/>
      <c r="D11" s="263"/>
      <c r="E11" s="264"/>
      <c r="F11" s="437"/>
      <c r="G11" s="235"/>
      <c r="H11" s="263"/>
      <c r="I11" s="235"/>
    </row>
    <row r="12" spans="1:9" ht="12.75">
      <c r="A12" s="256"/>
      <c r="B12" s="256"/>
      <c r="C12" s="202"/>
      <c r="D12" s="202"/>
      <c r="E12" s="256"/>
      <c r="F12" s="256"/>
      <c r="G12" s="256"/>
      <c r="H12" s="256"/>
      <c r="I12" s="256"/>
    </row>
    <row r="13" spans="1:9" ht="13.5" thickBot="1">
      <c r="A13" s="257"/>
      <c r="B13" s="257"/>
      <c r="C13" s="13"/>
      <c r="D13" s="13"/>
      <c r="E13" s="252"/>
      <c r="F13" s="252"/>
      <c r="G13" s="252"/>
      <c r="H13" s="252"/>
      <c r="I13" s="252"/>
    </row>
    <row r="14" spans="1:9" ht="12.75">
      <c r="A14" s="204" t="s">
        <v>198</v>
      </c>
      <c r="B14" s="206">
        <v>2821426</v>
      </c>
      <c r="C14" s="205">
        <v>2740013</v>
      </c>
      <c r="D14" s="205">
        <v>2365242</v>
      </c>
      <c r="E14" s="205">
        <v>374771</v>
      </c>
      <c r="F14" s="205">
        <v>47543</v>
      </c>
      <c r="G14" s="205">
        <v>33870</v>
      </c>
      <c r="H14" s="205">
        <v>30197</v>
      </c>
      <c r="I14" s="205">
        <v>3673</v>
      </c>
    </row>
    <row r="15" spans="1:9" ht="12.75">
      <c r="A15" s="207" t="s">
        <v>199</v>
      </c>
      <c r="B15" s="209">
        <v>6969170</v>
      </c>
      <c r="C15" s="208">
        <v>6701323</v>
      </c>
      <c r="D15" s="208">
        <v>3300639</v>
      </c>
      <c r="E15" s="208">
        <v>3400684</v>
      </c>
      <c r="F15" s="208">
        <v>105894</v>
      </c>
      <c r="G15" s="208">
        <v>161953</v>
      </c>
      <c r="H15" s="208">
        <v>35701</v>
      </c>
      <c r="I15" s="208">
        <v>126252</v>
      </c>
    </row>
    <row r="16" spans="1:9" ht="12.75">
      <c r="A16" s="207" t="s">
        <v>200</v>
      </c>
      <c r="B16" s="209">
        <v>332551</v>
      </c>
      <c r="C16" s="208">
        <v>326851</v>
      </c>
      <c r="D16" s="208">
        <v>206982</v>
      </c>
      <c r="E16" s="208">
        <v>119869</v>
      </c>
      <c r="F16" s="208">
        <v>1306</v>
      </c>
      <c r="G16" s="208">
        <v>4394</v>
      </c>
      <c r="H16" s="208">
        <v>1495</v>
      </c>
      <c r="I16" s="208">
        <v>2899</v>
      </c>
    </row>
    <row r="17" spans="1:9" ht="12.75">
      <c r="A17" s="207" t="s">
        <v>201</v>
      </c>
      <c r="B17" s="209">
        <v>18692272</v>
      </c>
      <c r="C17" s="208">
        <v>17939317</v>
      </c>
      <c r="D17" s="208">
        <v>9523296</v>
      </c>
      <c r="E17" s="208">
        <v>8416021</v>
      </c>
      <c r="F17" s="208">
        <v>250375</v>
      </c>
      <c r="G17" s="208">
        <v>502580</v>
      </c>
      <c r="H17" s="208">
        <v>117020</v>
      </c>
      <c r="I17" s="208">
        <v>385560</v>
      </c>
    </row>
    <row r="18" spans="1:9" ht="12.75">
      <c r="A18" s="207" t="s">
        <v>202</v>
      </c>
      <c r="B18" s="209">
        <v>12603603</v>
      </c>
      <c r="C18" s="208">
        <v>11833543</v>
      </c>
      <c r="D18" s="208">
        <v>6411604</v>
      </c>
      <c r="E18" s="208">
        <v>5421939</v>
      </c>
      <c r="F18" s="208">
        <v>103161</v>
      </c>
      <c r="G18" s="208">
        <v>666899</v>
      </c>
      <c r="H18" s="208">
        <v>208725</v>
      </c>
      <c r="I18" s="208">
        <v>458174</v>
      </c>
    </row>
    <row r="19" spans="1:9" ht="12.75">
      <c r="A19" s="210" t="s">
        <v>203</v>
      </c>
      <c r="B19" s="212">
        <v>11144</v>
      </c>
      <c r="C19" s="211">
        <v>11083</v>
      </c>
      <c r="D19" s="211">
        <v>11019</v>
      </c>
      <c r="E19" s="211">
        <v>64</v>
      </c>
      <c r="F19" s="211">
        <v>49</v>
      </c>
      <c r="G19" s="211">
        <v>12</v>
      </c>
      <c r="H19" s="211">
        <v>12</v>
      </c>
      <c r="I19" s="211">
        <v>0</v>
      </c>
    </row>
    <row r="20" spans="1:9" ht="12.75">
      <c r="A20" s="210" t="s">
        <v>204</v>
      </c>
      <c r="B20" s="212">
        <v>14054195</v>
      </c>
      <c r="C20" s="211">
        <v>12759003</v>
      </c>
      <c r="D20" s="211">
        <v>6141776</v>
      </c>
      <c r="E20" s="211">
        <v>6617227</v>
      </c>
      <c r="F20" s="211">
        <v>61382</v>
      </c>
      <c r="G20" s="211">
        <v>1233810</v>
      </c>
      <c r="H20" s="211">
        <v>63485</v>
      </c>
      <c r="I20" s="211">
        <v>1170325</v>
      </c>
    </row>
    <row r="21" spans="1:9" ht="12.75">
      <c r="A21" s="210" t="s">
        <v>205</v>
      </c>
      <c r="B21" s="212">
        <v>56252</v>
      </c>
      <c r="C21" s="211">
        <v>56252</v>
      </c>
      <c r="D21" s="211">
        <v>56252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206</v>
      </c>
      <c r="B22" s="212">
        <v>1060947</v>
      </c>
      <c r="C22" s="211">
        <v>974213</v>
      </c>
      <c r="D22" s="211">
        <v>0</v>
      </c>
      <c r="E22" s="211">
        <v>974213</v>
      </c>
      <c r="F22" s="211">
        <v>0</v>
      </c>
      <c r="G22" s="211">
        <v>86734</v>
      </c>
      <c r="H22" s="211">
        <v>0</v>
      </c>
      <c r="I22" s="211">
        <v>86734</v>
      </c>
    </row>
    <row r="23" spans="1:9" ht="12.75">
      <c r="A23" s="210" t="s">
        <v>207</v>
      </c>
      <c r="B23" s="212">
        <v>660398</v>
      </c>
      <c r="C23" s="211">
        <v>582382</v>
      </c>
      <c r="D23" s="211">
        <v>546280</v>
      </c>
      <c r="E23" s="211">
        <v>36102</v>
      </c>
      <c r="F23" s="211">
        <v>43666</v>
      </c>
      <c r="G23" s="211">
        <v>34350</v>
      </c>
      <c r="H23" s="211">
        <v>32135</v>
      </c>
      <c r="I23" s="211">
        <v>2215</v>
      </c>
    </row>
    <row r="24" spans="1:9" ht="12.75">
      <c r="A24" s="213" t="s">
        <v>208</v>
      </c>
      <c r="B24" s="209">
        <v>4110769</v>
      </c>
      <c r="C24" s="208">
        <v>3943831</v>
      </c>
      <c r="D24" s="208">
        <v>2081837</v>
      </c>
      <c r="E24" s="208">
        <v>1861994</v>
      </c>
      <c r="F24" s="208">
        <v>19687</v>
      </c>
      <c r="G24" s="208">
        <v>147251</v>
      </c>
      <c r="H24" s="208">
        <v>55436</v>
      </c>
      <c r="I24" s="208">
        <v>91815</v>
      </c>
    </row>
    <row r="25" spans="1:9" ht="12.75">
      <c r="A25" s="207" t="s">
        <v>209</v>
      </c>
      <c r="B25" s="209">
        <v>193398</v>
      </c>
      <c r="C25" s="208">
        <v>178557</v>
      </c>
      <c r="D25" s="208">
        <v>0</v>
      </c>
      <c r="E25" s="208">
        <v>178557</v>
      </c>
      <c r="F25" s="208">
        <v>0</v>
      </c>
      <c r="G25" s="208">
        <v>14841</v>
      </c>
      <c r="H25" s="208">
        <v>0</v>
      </c>
      <c r="I25" s="208">
        <v>14841</v>
      </c>
    </row>
    <row r="26" spans="1:9" ht="12.75">
      <c r="A26" s="207" t="s">
        <v>210</v>
      </c>
      <c r="B26" s="209">
        <v>186530</v>
      </c>
      <c r="C26" s="208">
        <v>181852</v>
      </c>
      <c r="D26" s="208">
        <v>181852</v>
      </c>
      <c r="E26" s="208">
        <v>0</v>
      </c>
      <c r="F26" s="208">
        <v>4068</v>
      </c>
      <c r="G26" s="208">
        <v>610</v>
      </c>
      <c r="H26" s="208">
        <v>610</v>
      </c>
      <c r="I26" s="208">
        <v>0</v>
      </c>
    </row>
    <row r="27" spans="1:9" ht="12.75">
      <c r="A27" s="207" t="s">
        <v>211</v>
      </c>
      <c r="B27" s="209">
        <v>214942</v>
      </c>
      <c r="C27" s="208">
        <v>196365</v>
      </c>
      <c r="D27" s="208">
        <v>0</v>
      </c>
      <c r="E27" s="208">
        <v>196365</v>
      </c>
      <c r="F27" s="208">
        <v>0</v>
      </c>
      <c r="G27" s="208">
        <v>18577</v>
      </c>
      <c r="H27" s="208">
        <v>0</v>
      </c>
      <c r="I27" s="208">
        <v>18577</v>
      </c>
    </row>
    <row r="28" spans="1:9" ht="12.75">
      <c r="A28" s="207" t="s">
        <v>212</v>
      </c>
      <c r="B28" s="209">
        <v>18636032</v>
      </c>
      <c r="C28" s="208">
        <v>17044306</v>
      </c>
      <c r="D28" s="208">
        <v>7021590</v>
      </c>
      <c r="E28" s="208">
        <v>10022716</v>
      </c>
      <c r="F28" s="208">
        <v>317705</v>
      </c>
      <c r="G28" s="208">
        <v>1274021</v>
      </c>
      <c r="H28" s="208">
        <v>223583</v>
      </c>
      <c r="I28" s="208">
        <v>1050438</v>
      </c>
    </row>
    <row r="29" spans="1:9" ht="12.75">
      <c r="A29" s="210" t="s">
        <v>213</v>
      </c>
      <c r="B29" s="212">
        <v>2892441</v>
      </c>
      <c r="C29" s="211">
        <v>2588717</v>
      </c>
      <c r="D29" s="211">
        <v>1751823</v>
      </c>
      <c r="E29" s="211">
        <v>836894</v>
      </c>
      <c r="F29" s="211">
        <v>228523</v>
      </c>
      <c r="G29" s="211">
        <v>75201</v>
      </c>
      <c r="H29" s="211">
        <v>56638</v>
      </c>
      <c r="I29" s="211">
        <v>18563</v>
      </c>
    </row>
    <row r="30" spans="1:9" ht="12.75">
      <c r="A30" s="210" t="s">
        <v>214</v>
      </c>
      <c r="B30" s="212">
        <v>9946318</v>
      </c>
      <c r="C30" s="211">
        <v>9618932</v>
      </c>
      <c r="D30" s="211">
        <v>6620578</v>
      </c>
      <c r="E30" s="211">
        <v>2998354</v>
      </c>
      <c r="F30" s="211">
        <v>155466</v>
      </c>
      <c r="G30" s="211">
        <v>171920</v>
      </c>
      <c r="H30" s="211">
        <v>68624</v>
      </c>
      <c r="I30" s="211">
        <v>103296</v>
      </c>
    </row>
    <row r="31" spans="1:9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216</v>
      </c>
      <c r="B32" s="212">
        <v>164086</v>
      </c>
      <c r="C32" s="211">
        <v>164086</v>
      </c>
      <c r="D32" s="211">
        <v>164086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217</v>
      </c>
      <c r="B33" s="209">
        <v>286695</v>
      </c>
      <c r="C33" s="208">
        <v>266626</v>
      </c>
      <c r="D33" s="208">
        <v>266481</v>
      </c>
      <c r="E33" s="208">
        <v>145</v>
      </c>
      <c r="F33" s="208">
        <v>15779</v>
      </c>
      <c r="G33" s="208">
        <v>4290</v>
      </c>
      <c r="H33" s="208">
        <v>4277</v>
      </c>
      <c r="I33" s="208">
        <v>13</v>
      </c>
    </row>
    <row r="34" spans="1:9" ht="12.75">
      <c r="A34" s="207" t="s">
        <v>218</v>
      </c>
      <c r="B34" s="209">
        <v>24684</v>
      </c>
      <c r="C34" s="208">
        <v>24684</v>
      </c>
      <c r="D34" s="208">
        <v>24684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219</v>
      </c>
      <c r="B35" s="209">
        <v>617602</v>
      </c>
      <c r="C35" s="208">
        <v>538604</v>
      </c>
      <c r="D35" s="208">
        <v>538604</v>
      </c>
      <c r="E35" s="208">
        <v>0</v>
      </c>
      <c r="F35" s="208">
        <v>57223</v>
      </c>
      <c r="G35" s="208">
        <v>21775</v>
      </c>
      <c r="H35" s="208">
        <v>21775</v>
      </c>
      <c r="I35" s="208">
        <v>0</v>
      </c>
    </row>
    <row r="36" spans="1:9" ht="12.75">
      <c r="A36" s="213" t="s">
        <v>220</v>
      </c>
      <c r="B36" s="209">
        <v>4820321</v>
      </c>
      <c r="C36" s="208">
        <v>4347321</v>
      </c>
      <c r="D36" s="208">
        <v>1662652</v>
      </c>
      <c r="E36" s="208">
        <v>2684669</v>
      </c>
      <c r="F36" s="208">
        <v>85407</v>
      </c>
      <c r="G36" s="208">
        <v>387593</v>
      </c>
      <c r="H36" s="208">
        <v>64277</v>
      </c>
      <c r="I36" s="208">
        <v>323316</v>
      </c>
    </row>
    <row r="37" spans="1:9" ht="13.5" thickBot="1">
      <c r="A37" s="214" t="s">
        <v>221</v>
      </c>
      <c r="B37" s="216">
        <v>15111</v>
      </c>
      <c r="C37" s="215">
        <v>15111</v>
      </c>
      <c r="D37" s="215">
        <v>15111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0</v>
      </c>
      <c r="B39" s="219">
        <v>99370887</v>
      </c>
      <c r="C39" s="219">
        <v>93032972</v>
      </c>
      <c r="D39" s="219">
        <v>48892388</v>
      </c>
      <c r="E39" s="219">
        <v>44140584</v>
      </c>
      <c r="F39" s="219">
        <v>1497234</v>
      </c>
      <c r="G39" s="219">
        <v>4840681</v>
      </c>
      <c r="H39" s="219">
        <v>983990</v>
      </c>
      <c r="I39" s="219">
        <v>3856691</v>
      </c>
    </row>
    <row r="41" ht="12.75">
      <c r="B41" s="237"/>
    </row>
    <row r="45" ht="12.75">
      <c r="A45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77" r:id="rId2"/>
  <headerFooter alignWithMargins="0">
    <oddFooter>&amp;L- &amp;P -&amp;R&amp;8&amp;D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2.421875" style="2" bestFit="1" customWidth="1"/>
    <col min="5" max="5" width="15.140625" style="2" bestFit="1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2" t="s">
        <v>816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2.5" customHeight="1" thickBot="1">
      <c r="A5" s="496" t="s">
        <v>186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 ht="12.7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0"/>
      <c r="M6" s="250"/>
    </row>
    <row r="7" spans="1:13" ht="15.75" customHeight="1">
      <c r="A7" s="433" t="s">
        <v>187</v>
      </c>
      <c r="B7" s="508" t="s">
        <v>389</v>
      </c>
      <c r="C7" s="509"/>
      <c r="D7" s="509"/>
      <c r="E7" s="510"/>
      <c r="F7" s="469" t="s">
        <v>390</v>
      </c>
      <c r="G7" s="470"/>
      <c r="H7" s="470"/>
      <c r="I7" s="470"/>
      <c r="J7" s="470"/>
      <c r="K7" s="470"/>
      <c r="L7" s="470"/>
      <c r="M7" s="471"/>
    </row>
    <row r="8" spans="1:13" ht="15.75" customHeight="1">
      <c r="A8" s="434"/>
      <c r="B8" s="511"/>
      <c r="C8" s="512"/>
      <c r="D8" s="512"/>
      <c r="E8" s="513"/>
      <c r="F8" s="504" t="s">
        <v>227</v>
      </c>
      <c r="G8" s="505" t="s">
        <v>384</v>
      </c>
      <c r="H8" s="506"/>
      <c r="I8" s="507"/>
      <c r="J8" s="504" t="s">
        <v>385</v>
      </c>
      <c r="K8" s="505" t="s">
        <v>386</v>
      </c>
      <c r="L8" s="506"/>
      <c r="M8" s="507"/>
    </row>
    <row r="9" spans="1:13" ht="12.75">
      <c r="A9" s="434"/>
      <c r="B9" s="422" t="s">
        <v>227</v>
      </c>
      <c r="C9" s="515" t="s">
        <v>391</v>
      </c>
      <c r="D9" s="516"/>
      <c r="E9" s="517"/>
      <c r="F9" s="436"/>
      <c r="G9" s="422" t="s">
        <v>227</v>
      </c>
      <c r="H9" s="422" t="s">
        <v>387</v>
      </c>
      <c r="I9" s="422" t="s">
        <v>388</v>
      </c>
      <c r="J9" s="436"/>
      <c r="K9" s="422" t="s">
        <v>227</v>
      </c>
      <c r="L9" s="422" t="s">
        <v>387</v>
      </c>
      <c r="M9" s="422" t="s">
        <v>388</v>
      </c>
    </row>
    <row r="10" spans="1:13" ht="12.75">
      <c r="A10" s="434"/>
      <c r="B10" s="436"/>
      <c r="C10" s="504" t="s">
        <v>392</v>
      </c>
      <c r="D10" s="504" t="s">
        <v>393</v>
      </c>
      <c r="E10" s="504" t="s">
        <v>394</v>
      </c>
      <c r="F10" s="436"/>
      <c r="G10" s="436"/>
      <c r="H10" s="436"/>
      <c r="I10" s="436"/>
      <c r="J10" s="436"/>
      <c r="K10" s="436"/>
      <c r="L10" s="436"/>
      <c r="M10" s="436"/>
    </row>
    <row r="11" spans="1:13" ht="12.75">
      <c r="A11" s="435"/>
      <c r="B11" s="437"/>
      <c r="C11" s="514"/>
      <c r="D11" s="514"/>
      <c r="E11" s="514"/>
      <c r="F11" s="437"/>
      <c r="G11" s="437"/>
      <c r="H11" s="437"/>
      <c r="I11" s="437"/>
      <c r="J11" s="437"/>
      <c r="K11" s="437"/>
      <c r="L11" s="437"/>
      <c r="M11" s="437"/>
    </row>
    <row r="12" spans="1:13" ht="12.75">
      <c r="A12" s="256"/>
      <c r="B12" s="256"/>
      <c r="C12" s="202"/>
      <c r="D12" s="256"/>
      <c r="E12" s="256"/>
      <c r="F12" s="256"/>
      <c r="G12" s="256"/>
      <c r="H12" s="256"/>
      <c r="I12" s="256"/>
      <c r="J12" s="256"/>
      <c r="K12" s="256"/>
      <c r="L12" s="202"/>
      <c r="M12" s="202"/>
    </row>
    <row r="13" spans="1:13" ht="13.5" thickBot="1">
      <c r="A13" s="257"/>
      <c r="B13" s="257"/>
      <c r="C13" s="13"/>
      <c r="D13" s="252"/>
      <c r="E13" s="252"/>
      <c r="F13" s="252"/>
      <c r="G13" s="252"/>
      <c r="H13" s="252"/>
      <c r="I13" s="252"/>
      <c r="J13" s="252"/>
      <c r="K13" s="252"/>
      <c r="L13" s="13"/>
      <c r="M13" s="13"/>
    </row>
    <row r="14" spans="1:13" ht="12.75">
      <c r="A14" s="204" t="s">
        <v>198</v>
      </c>
      <c r="B14" s="205">
        <v>59876</v>
      </c>
      <c r="C14" s="205">
        <v>59876</v>
      </c>
      <c r="D14" s="205">
        <v>0</v>
      </c>
      <c r="E14" s="205">
        <v>0</v>
      </c>
      <c r="F14" s="205">
        <v>2383106</v>
      </c>
      <c r="G14" s="205">
        <v>2305366</v>
      </c>
      <c r="H14" s="205">
        <v>2305366</v>
      </c>
      <c r="I14" s="205">
        <v>0</v>
      </c>
      <c r="J14" s="205">
        <v>47543</v>
      </c>
      <c r="K14" s="205">
        <v>30197</v>
      </c>
      <c r="L14" s="205">
        <v>30197</v>
      </c>
      <c r="M14" s="205">
        <v>0</v>
      </c>
    </row>
    <row r="15" spans="1:13" ht="12.75">
      <c r="A15" s="207" t="s">
        <v>199</v>
      </c>
      <c r="B15" s="208">
        <v>40842</v>
      </c>
      <c r="C15" s="208">
        <v>40842</v>
      </c>
      <c r="D15" s="208">
        <v>0</v>
      </c>
      <c r="E15" s="208">
        <v>0</v>
      </c>
      <c r="F15" s="208">
        <v>3815514</v>
      </c>
      <c r="G15" s="208">
        <v>3646603</v>
      </c>
      <c r="H15" s="208">
        <v>3259797</v>
      </c>
      <c r="I15" s="208">
        <v>386806</v>
      </c>
      <c r="J15" s="208">
        <v>105894</v>
      </c>
      <c r="K15" s="208">
        <v>63017</v>
      </c>
      <c r="L15" s="208">
        <v>35701</v>
      </c>
      <c r="M15" s="208">
        <v>27316</v>
      </c>
    </row>
    <row r="16" spans="1:13" ht="12.75">
      <c r="A16" s="207" t="s">
        <v>200</v>
      </c>
      <c r="B16" s="208">
        <v>15000</v>
      </c>
      <c r="C16" s="208">
        <v>15000</v>
      </c>
      <c r="D16" s="208">
        <v>0</v>
      </c>
      <c r="E16" s="208">
        <v>0</v>
      </c>
      <c r="F16" s="208">
        <v>202331</v>
      </c>
      <c r="G16" s="208">
        <v>199316</v>
      </c>
      <c r="H16" s="208">
        <v>191982</v>
      </c>
      <c r="I16" s="208">
        <v>7334</v>
      </c>
      <c r="J16" s="208">
        <v>1306</v>
      </c>
      <c r="K16" s="208">
        <v>1709</v>
      </c>
      <c r="L16" s="208">
        <v>1495</v>
      </c>
      <c r="M16" s="208">
        <v>214</v>
      </c>
    </row>
    <row r="17" spans="1:13" ht="12.75">
      <c r="A17" s="207" t="s">
        <v>201</v>
      </c>
      <c r="B17" s="208">
        <v>236603</v>
      </c>
      <c r="C17" s="208">
        <v>236603</v>
      </c>
      <c r="D17" s="208">
        <v>0</v>
      </c>
      <c r="E17" s="208">
        <v>0</v>
      </c>
      <c r="F17" s="208">
        <v>11618015</v>
      </c>
      <c r="G17" s="208">
        <v>11088476</v>
      </c>
      <c r="H17" s="208">
        <v>9286693</v>
      </c>
      <c r="I17" s="208">
        <v>1801783</v>
      </c>
      <c r="J17" s="208">
        <v>250375</v>
      </c>
      <c r="K17" s="208">
        <v>279164</v>
      </c>
      <c r="L17" s="208">
        <v>117020</v>
      </c>
      <c r="M17" s="208">
        <v>162144</v>
      </c>
    </row>
    <row r="18" spans="1:13" ht="12.75">
      <c r="A18" s="207" t="s">
        <v>202</v>
      </c>
      <c r="B18" s="208">
        <v>65464</v>
      </c>
      <c r="C18" s="208">
        <v>65464</v>
      </c>
      <c r="D18" s="208">
        <v>0</v>
      </c>
      <c r="E18" s="208">
        <v>0</v>
      </c>
      <c r="F18" s="208">
        <v>8545101</v>
      </c>
      <c r="G18" s="208">
        <v>8050827</v>
      </c>
      <c r="H18" s="208">
        <v>6346140</v>
      </c>
      <c r="I18" s="208">
        <v>1704687</v>
      </c>
      <c r="J18" s="208">
        <v>103161</v>
      </c>
      <c r="K18" s="208">
        <v>391113</v>
      </c>
      <c r="L18" s="208">
        <v>208725</v>
      </c>
      <c r="M18" s="208">
        <v>182388</v>
      </c>
    </row>
    <row r="19" spans="1:13" ht="12.75">
      <c r="A19" s="210" t="s">
        <v>203</v>
      </c>
      <c r="B19" s="211">
        <v>6706</v>
      </c>
      <c r="C19" s="211">
        <v>6706</v>
      </c>
      <c r="D19" s="211">
        <v>0</v>
      </c>
      <c r="E19" s="211">
        <v>0</v>
      </c>
      <c r="F19" s="211">
        <v>4374</v>
      </c>
      <c r="G19" s="211">
        <v>4313</v>
      </c>
      <c r="H19" s="211">
        <v>4313</v>
      </c>
      <c r="I19" s="211">
        <v>0</v>
      </c>
      <c r="J19" s="211">
        <v>49</v>
      </c>
      <c r="K19" s="211">
        <v>12</v>
      </c>
      <c r="L19" s="211">
        <v>12</v>
      </c>
      <c r="M19" s="211">
        <v>0</v>
      </c>
    </row>
    <row r="20" spans="1:13" ht="12.75">
      <c r="A20" s="210" t="s">
        <v>204</v>
      </c>
      <c r="B20" s="211">
        <v>456155</v>
      </c>
      <c r="C20" s="211">
        <v>456155</v>
      </c>
      <c r="D20" s="211">
        <v>0</v>
      </c>
      <c r="E20" s="211">
        <v>0</v>
      </c>
      <c r="F20" s="211">
        <v>7432412</v>
      </c>
      <c r="G20" s="211">
        <v>7206948</v>
      </c>
      <c r="H20" s="211">
        <v>5685621</v>
      </c>
      <c r="I20" s="211">
        <v>1521327</v>
      </c>
      <c r="J20" s="211">
        <v>61382</v>
      </c>
      <c r="K20" s="211">
        <v>164082</v>
      </c>
      <c r="L20" s="211">
        <v>63485</v>
      </c>
      <c r="M20" s="211">
        <v>100597</v>
      </c>
    </row>
    <row r="21" spans="1:13" ht="12.75">
      <c r="A21" s="210" t="s">
        <v>205</v>
      </c>
      <c r="B21" s="211">
        <v>18187</v>
      </c>
      <c r="C21" s="211">
        <v>18187</v>
      </c>
      <c r="D21" s="211">
        <v>0</v>
      </c>
      <c r="E21" s="211">
        <v>0</v>
      </c>
      <c r="F21" s="211">
        <v>38065</v>
      </c>
      <c r="G21" s="211">
        <v>38065</v>
      </c>
      <c r="H21" s="211">
        <v>38065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</row>
    <row r="22" spans="1:13" ht="12.75">
      <c r="A22" s="210" t="s">
        <v>206</v>
      </c>
      <c r="B22" s="211">
        <v>0</v>
      </c>
      <c r="C22" s="211">
        <v>0</v>
      </c>
      <c r="D22" s="211">
        <v>0</v>
      </c>
      <c r="E22" s="211">
        <v>0</v>
      </c>
      <c r="F22" s="211">
        <v>84568</v>
      </c>
      <c r="G22" s="211">
        <v>80137</v>
      </c>
      <c r="H22" s="211">
        <v>0</v>
      </c>
      <c r="I22" s="211">
        <v>80137</v>
      </c>
      <c r="J22" s="211">
        <v>0</v>
      </c>
      <c r="K22" s="211">
        <v>4431</v>
      </c>
      <c r="L22" s="211">
        <v>0</v>
      </c>
      <c r="M22" s="211">
        <v>4431</v>
      </c>
    </row>
    <row r="23" spans="1:13" ht="12.75">
      <c r="A23" s="210" t="s">
        <v>207</v>
      </c>
      <c r="B23" s="211">
        <v>0</v>
      </c>
      <c r="C23" s="211">
        <v>0</v>
      </c>
      <c r="D23" s="211">
        <v>0</v>
      </c>
      <c r="E23" s="211">
        <v>0</v>
      </c>
      <c r="F23" s="211">
        <v>624199</v>
      </c>
      <c r="G23" s="211">
        <v>548357</v>
      </c>
      <c r="H23" s="211">
        <v>546280</v>
      </c>
      <c r="I23" s="211">
        <v>2077</v>
      </c>
      <c r="J23" s="211">
        <v>43666</v>
      </c>
      <c r="K23" s="211">
        <v>32176</v>
      </c>
      <c r="L23" s="211">
        <v>32135</v>
      </c>
      <c r="M23" s="211">
        <v>41</v>
      </c>
    </row>
    <row r="24" spans="1:13" ht="12.75">
      <c r="A24" s="213" t="s">
        <v>208</v>
      </c>
      <c r="B24" s="208">
        <v>238</v>
      </c>
      <c r="C24" s="208">
        <v>238</v>
      </c>
      <c r="D24" s="208">
        <v>0</v>
      </c>
      <c r="E24" s="208">
        <v>0</v>
      </c>
      <c r="F24" s="208">
        <v>2699417</v>
      </c>
      <c r="G24" s="208">
        <v>2585142</v>
      </c>
      <c r="H24" s="208">
        <v>2081599</v>
      </c>
      <c r="I24" s="208">
        <v>503543</v>
      </c>
      <c r="J24" s="208">
        <v>19687</v>
      </c>
      <c r="K24" s="208">
        <v>94588</v>
      </c>
      <c r="L24" s="208">
        <v>55436</v>
      </c>
      <c r="M24" s="208">
        <v>39152</v>
      </c>
    </row>
    <row r="25" spans="1:13" ht="12.75">
      <c r="A25" s="207" t="s">
        <v>209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</row>
    <row r="26" spans="1:13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186530</v>
      </c>
      <c r="G26" s="208">
        <v>181852</v>
      </c>
      <c r="H26" s="208">
        <v>181852</v>
      </c>
      <c r="I26" s="208">
        <v>0</v>
      </c>
      <c r="J26" s="208">
        <v>4068</v>
      </c>
      <c r="K26" s="208">
        <v>610</v>
      </c>
      <c r="L26" s="208">
        <v>610</v>
      </c>
      <c r="M26" s="208">
        <v>0</v>
      </c>
    </row>
    <row r="27" spans="1:13" ht="12.75">
      <c r="A27" s="207" t="s">
        <v>211</v>
      </c>
      <c r="B27" s="208">
        <v>0</v>
      </c>
      <c r="C27" s="208">
        <v>0</v>
      </c>
      <c r="D27" s="208">
        <v>0</v>
      </c>
      <c r="E27" s="208">
        <v>0</v>
      </c>
      <c r="F27" s="208">
        <v>1004</v>
      </c>
      <c r="G27" s="208">
        <v>935</v>
      </c>
      <c r="H27" s="208">
        <v>0</v>
      </c>
      <c r="I27" s="208">
        <v>935</v>
      </c>
      <c r="J27" s="208">
        <v>0</v>
      </c>
      <c r="K27" s="208">
        <v>69</v>
      </c>
      <c r="L27" s="208">
        <v>0</v>
      </c>
      <c r="M27" s="208">
        <v>69</v>
      </c>
    </row>
    <row r="28" spans="1:13" ht="12.75">
      <c r="A28" s="207" t="s">
        <v>212</v>
      </c>
      <c r="B28" s="208">
        <v>152325</v>
      </c>
      <c r="C28" s="208">
        <v>152325</v>
      </c>
      <c r="D28" s="208">
        <v>0</v>
      </c>
      <c r="E28" s="208">
        <v>0</v>
      </c>
      <c r="F28" s="208">
        <v>10187166</v>
      </c>
      <c r="G28" s="208">
        <v>9224829</v>
      </c>
      <c r="H28" s="208">
        <v>6869265</v>
      </c>
      <c r="I28" s="208">
        <v>2355564</v>
      </c>
      <c r="J28" s="208">
        <v>317705</v>
      </c>
      <c r="K28" s="208">
        <v>644632</v>
      </c>
      <c r="L28" s="208">
        <v>223583</v>
      </c>
      <c r="M28" s="208">
        <v>421049</v>
      </c>
    </row>
    <row r="29" spans="1:13" ht="12.75">
      <c r="A29" s="210" t="s">
        <v>213</v>
      </c>
      <c r="B29" s="211">
        <v>10885</v>
      </c>
      <c r="C29" s="211">
        <v>10885</v>
      </c>
      <c r="D29" s="211">
        <v>0</v>
      </c>
      <c r="E29" s="211">
        <v>0</v>
      </c>
      <c r="F29" s="211">
        <v>2201380</v>
      </c>
      <c r="G29" s="211">
        <v>1910154</v>
      </c>
      <c r="H29" s="211">
        <v>1740938</v>
      </c>
      <c r="I29" s="211">
        <v>169216</v>
      </c>
      <c r="J29" s="211">
        <v>228523</v>
      </c>
      <c r="K29" s="211">
        <v>62703</v>
      </c>
      <c r="L29" s="211">
        <v>56638</v>
      </c>
      <c r="M29" s="211">
        <v>6065</v>
      </c>
    </row>
    <row r="30" spans="1:13" ht="12.75">
      <c r="A30" s="210" t="s">
        <v>214</v>
      </c>
      <c r="B30" s="211">
        <v>132738</v>
      </c>
      <c r="C30" s="211">
        <v>132738</v>
      </c>
      <c r="D30" s="211">
        <v>0</v>
      </c>
      <c r="E30" s="211">
        <v>0</v>
      </c>
      <c r="F30" s="211">
        <v>7257708</v>
      </c>
      <c r="G30" s="211">
        <v>6993599</v>
      </c>
      <c r="H30" s="211">
        <v>6487840</v>
      </c>
      <c r="I30" s="211">
        <v>505759</v>
      </c>
      <c r="J30" s="211">
        <v>155466</v>
      </c>
      <c r="K30" s="211">
        <v>108643</v>
      </c>
      <c r="L30" s="211">
        <v>68624</v>
      </c>
      <c r="M30" s="211">
        <v>40019</v>
      </c>
    </row>
    <row r="31" spans="1:13" ht="12.75">
      <c r="A31" s="210" t="s">
        <v>215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</row>
    <row r="32" spans="1:13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164086</v>
      </c>
      <c r="G32" s="211">
        <v>164086</v>
      </c>
      <c r="H32" s="211">
        <v>164086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</row>
    <row r="33" spans="1:13" ht="12.75">
      <c r="A33" s="207" t="s">
        <v>217</v>
      </c>
      <c r="B33" s="208">
        <v>23619</v>
      </c>
      <c r="C33" s="208">
        <v>23619</v>
      </c>
      <c r="D33" s="208">
        <v>0</v>
      </c>
      <c r="E33" s="208">
        <v>0</v>
      </c>
      <c r="F33" s="208">
        <v>262918</v>
      </c>
      <c r="G33" s="208">
        <v>242862</v>
      </c>
      <c r="H33" s="208">
        <v>242862</v>
      </c>
      <c r="I33" s="208">
        <v>0</v>
      </c>
      <c r="J33" s="208">
        <v>15779</v>
      </c>
      <c r="K33" s="208">
        <v>4277</v>
      </c>
      <c r="L33" s="208">
        <v>4277</v>
      </c>
      <c r="M33" s="208">
        <v>0</v>
      </c>
    </row>
    <row r="34" spans="1:13" ht="12.75">
      <c r="A34" s="207" t="s">
        <v>218</v>
      </c>
      <c r="B34" s="208">
        <v>8000</v>
      </c>
      <c r="C34" s="208">
        <v>8000</v>
      </c>
      <c r="D34" s="208">
        <v>0</v>
      </c>
      <c r="E34" s="208">
        <v>0</v>
      </c>
      <c r="F34" s="208">
        <v>16684</v>
      </c>
      <c r="G34" s="208">
        <v>16684</v>
      </c>
      <c r="H34" s="208">
        <v>16684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</row>
    <row r="35" spans="1:13" ht="12.75">
      <c r="A35" s="207" t="s">
        <v>219</v>
      </c>
      <c r="B35" s="208">
        <v>2008</v>
      </c>
      <c r="C35" s="208">
        <v>2008</v>
      </c>
      <c r="D35" s="208">
        <v>0</v>
      </c>
      <c r="E35" s="208">
        <v>0</v>
      </c>
      <c r="F35" s="208">
        <v>615594</v>
      </c>
      <c r="G35" s="208">
        <v>536596</v>
      </c>
      <c r="H35" s="208">
        <v>536596</v>
      </c>
      <c r="I35" s="208">
        <v>0</v>
      </c>
      <c r="J35" s="208">
        <v>57223</v>
      </c>
      <c r="K35" s="208">
        <v>21775</v>
      </c>
      <c r="L35" s="208">
        <v>21775</v>
      </c>
      <c r="M35" s="208">
        <v>0</v>
      </c>
    </row>
    <row r="36" spans="1:13" ht="12.75">
      <c r="A36" s="213" t="s">
        <v>220</v>
      </c>
      <c r="B36" s="208">
        <v>66136</v>
      </c>
      <c r="C36" s="208">
        <v>66136</v>
      </c>
      <c r="D36" s="208">
        <v>0</v>
      </c>
      <c r="E36" s="208">
        <v>0</v>
      </c>
      <c r="F36" s="208">
        <v>2576338</v>
      </c>
      <c r="G36" s="208">
        <v>2329945</v>
      </c>
      <c r="H36" s="208">
        <v>1596516</v>
      </c>
      <c r="I36" s="208">
        <v>733429</v>
      </c>
      <c r="J36" s="208">
        <v>85407</v>
      </c>
      <c r="K36" s="208">
        <v>160986</v>
      </c>
      <c r="L36" s="208">
        <v>64277</v>
      </c>
      <c r="M36" s="208">
        <v>96709</v>
      </c>
    </row>
    <row r="37" spans="1:13" ht="13.5" thickBot="1">
      <c r="A37" s="214" t="s">
        <v>221</v>
      </c>
      <c r="B37" s="215">
        <v>4424</v>
      </c>
      <c r="C37" s="215">
        <v>4424</v>
      </c>
      <c r="D37" s="215">
        <v>0</v>
      </c>
      <c r="E37" s="215">
        <v>0</v>
      </c>
      <c r="F37" s="215">
        <v>10687</v>
      </c>
      <c r="G37" s="215">
        <v>10687</v>
      </c>
      <c r="H37" s="215">
        <v>10687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8" t="s">
        <v>0</v>
      </c>
      <c r="B39" s="219">
        <v>1299206</v>
      </c>
      <c r="C39" s="219">
        <v>1299206</v>
      </c>
      <c r="D39" s="219">
        <v>0</v>
      </c>
      <c r="E39" s="219">
        <v>0</v>
      </c>
      <c r="F39" s="219">
        <v>60927197</v>
      </c>
      <c r="G39" s="219">
        <v>57365779</v>
      </c>
      <c r="H39" s="219">
        <v>47593182</v>
      </c>
      <c r="I39" s="219">
        <v>9772597</v>
      </c>
      <c r="J39" s="219">
        <v>1497234</v>
      </c>
      <c r="K39" s="219">
        <v>2064184</v>
      </c>
      <c r="L39" s="219">
        <v>983990</v>
      </c>
      <c r="M39" s="219">
        <v>1080194</v>
      </c>
    </row>
    <row r="45" ht="12.75">
      <c r="A45" s="13" t="s">
        <v>122</v>
      </c>
    </row>
  </sheetData>
  <sheetProtection/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67" r:id="rId2"/>
  <headerFooter alignWithMargins="0">
    <oddFooter>&amp;L- &amp;P -&amp;R&amp;8&amp;D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2" t="s">
        <v>815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96" t="s">
        <v>186</v>
      </c>
      <c r="B5" s="497"/>
      <c r="C5" s="497"/>
      <c r="D5" s="497"/>
      <c r="E5" s="497"/>
      <c r="F5" s="497"/>
      <c r="G5" s="497"/>
      <c r="H5" s="497"/>
      <c r="I5" s="497"/>
      <c r="J5" s="498"/>
    </row>
    <row r="6" spans="1:10" ht="12.75">
      <c r="A6" s="252"/>
      <c r="B6" s="252"/>
      <c r="C6" s="252"/>
      <c r="D6" s="252"/>
      <c r="E6" s="252"/>
      <c r="F6" s="252"/>
      <c r="G6" s="250"/>
      <c r="H6" s="250"/>
      <c r="I6" s="250"/>
      <c r="J6" s="250"/>
    </row>
    <row r="7" spans="1:10" ht="15.75" customHeight="1">
      <c r="A7" s="433" t="s">
        <v>187</v>
      </c>
      <c r="B7" s="508" t="s">
        <v>395</v>
      </c>
      <c r="C7" s="509"/>
      <c r="D7" s="510"/>
      <c r="E7" s="508" t="s">
        <v>396</v>
      </c>
      <c r="F7" s="509"/>
      <c r="G7" s="510"/>
      <c r="H7" s="508" t="s">
        <v>397</v>
      </c>
      <c r="I7" s="509"/>
      <c r="J7" s="510"/>
    </row>
    <row r="8" spans="1:10" ht="15.75" customHeight="1">
      <c r="A8" s="434"/>
      <c r="B8" s="511"/>
      <c r="C8" s="512"/>
      <c r="D8" s="513"/>
      <c r="E8" s="511"/>
      <c r="F8" s="512"/>
      <c r="G8" s="513"/>
      <c r="H8" s="511"/>
      <c r="I8" s="512"/>
      <c r="J8" s="513"/>
    </row>
    <row r="9" spans="1:10" ht="12.75">
      <c r="A9" s="434"/>
      <c r="B9" s="422" t="s">
        <v>227</v>
      </c>
      <c r="C9" s="505" t="s">
        <v>398</v>
      </c>
      <c r="D9" s="507"/>
      <c r="E9" s="422" t="s">
        <v>227</v>
      </c>
      <c r="F9" s="505" t="s">
        <v>398</v>
      </c>
      <c r="G9" s="507"/>
      <c r="H9" s="422" t="s">
        <v>227</v>
      </c>
      <c r="I9" s="505" t="s">
        <v>398</v>
      </c>
      <c r="J9" s="507"/>
    </row>
    <row r="10" spans="1:10" ht="12.75">
      <c r="A10" s="434"/>
      <c r="B10" s="436"/>
      <c r="C10" s="504" t="s">
        <v>392</v>
      </c>
      <c r="D10" s="504" t="s">
        <v>394</v>
      </c>
      <c r="E10" s="436"/>
      <c r="F10" s="504" t="s">
        <v>392</v>
      </c>
      <c r="G10" s="504" t="s">
        <v>394</v>
      </c>
      <c r="H10" s="436"/>
      <c r="I10" s="504" t="s">
        <v>392</v>
      </c>
      <c r="J10" s="504" t="s">
        <v>394</v>
      </c>
    </row>
    <row r="11" spans="1:10" ht="12.75">
      <c r="A11" s="435"/>
      <c r="B11" s="437"/>
      <c r="C11" s="514"/>
      <c r="D11" s="514"/>
      <c r="E11" s="437"/>
      <c r="F11" s="514"/>
      <c r="G11" s="514"/>
      <c r="H11" s="437"/>
      <c r="I11" s="514"/>
      <c r="J11" s="514"/>
    </row>
    <row r="12" spans="1:10" ht="12.75">
      <c r="A12" s="256"/>
      <c r="B12" s="256"/>
      <c r="C12" s="202"/>
      <c r="D12" s="256"/>
      <c r="E12" s="256"/>
      <c r="F12" s="256"/>
      <c r="G12" s="202"/>
      <c r="H12" s="202"/>
      <c r="I12" s="256"/>
      <c r="J12" s="256"/>
    </row>
    <row r="13" spans="1:10" ht="13.5" thickBot="1">
      <c r="A13" s="257"/>
      <c r="B13" s="257"/>
      <c r="C13" s="13"/>
      <c r="D13" s="252"/>
      <c r="E13" s="252"/>
      <c r="F13" s="252"/>
      <c r="G13" s="13"/>
      <c r="H13" s="13"/>
      <c r="I13" s="252"/>
      <c r="J13" s="252"/>
    </row>
    <row r="14" spans="1:10" ht="12.75">
      <c r="A14" s="204" t="s">
        <v>198</v>
      </c>
      <c r="B14" s="205">
        <v>378444</v>
      </c>
      <c r="C14" s="205">
        <v>374771</v>
      </c>
      <c r="D14" s="205">
        <v>3673</v>
      </c>
      <c r="E14" s="205">
        <v>89705</v>
      </c>
      <c r="F14" s="205">
        <v>88590</v>
      </c>
      <c r="G14" s="205">
        <v>1115</v>
      </c>
      <c r="H14" s="205">
        <v>288739</v>
      </c>
      <c r="I14" s="205">
        <v>286181</v>
      </c>
      <c r="J14" s="205">
        <v>2558</v>
      </c>
    </row>
    <row r="15" spans="1:10" ht="12.75">
      <c r="A15" s="207" t="s">
        <v>199</v>
      </c>
      <c r="B15" s="208">
        <v>3112814</v>
      </c>
      <c r="C15" s="208">
        <v>3013878</v>
      </c>
      <c r="D15" s="208">
        <v>98936</v>
      </c>
      <c r="E15" s="208">
        <v>1011758</v>
      </c>
      <c r="F15" s="208">
        <v>984079</v>
      </c>
      <c r="G15" s="208">
        <v>27679</v>
      </c>
      <c r="H15" s="208">
        <v>2101056</v>
      </c>
      <c r="I15" s="208">
        <v>2029799</v>
      </c>
      <c r="J15" s="208">
        <v>71257</v>
      </c>
    </row>
    <row r="16" spans="1:10" ht="12.75">
      <c r="A16" s="207" t="s">
        <v>200</v>
      </c>
      <c r="B16" s="208">
        <v>115220</v>
      </c>
      <c r="C16" s="208">
        <v>112535</v>
      </c>
      <c r="D16" s="208">
        <v>2685</v>
      </c>
      <c r="E16" s="208">
        <v>64204</v>
      </c>
      <c r="F16" s="208">
        <v>61624</v>
      </c>
      <c r="G16" s="208">
        <v>2580</v>
      </c>
      <c r="H16" s="208">
        <v>51016</v>
      </c>
      <c r="I16" s="208">
        <v>50911</v>
      </c>
      <c r="J16" s="208">
        <v>105</v>
      </c>
    </row>
    <row r="17" spans="1:10" ht="12.75">
      <c r="A17" s="207" t="s">
        <v>201</v>
      </c>
      <c r="B17" s="208">
        <v>6837654</v>
      </c>
      <c r="C17" s="208">
        <v>6614238</v>
      </c>
      <c r="D17" s="208">
        <v>223416</v>
      </c>
      <c r="E17" s="208">
        <v>2733676</v>
      </c>
      <c r="F17" s="208">
        <v>2552901</v>
      </c>
      <c r="G17" s="208">
        <v>180775</v>
      </c>
      <c r="H17" s="208">
        <v>4103978</v>
      </c>
      <c r="I17" s="208">
        <v>4061337</v>
      </c>
      <c r="J17" s="208">
        <v>42641</v>
      </c>
    </row>
    <row r="18" spans="1:10" ht="12.75">
      <c r="A18" s="207" t="s">
        <v>202</v>
      </c>
      <c r="B18" s="208">
        <v>3993038</v>
      </c>
      <c r="C18" s="208">
        <v>3717252</v>
      </c>
      <c r="D18" s="208">
        <v>275786</v>
      </c>
      <c r="E18" s="208">
        <v>1580370</v>
      </c>
      <c r="F18" s="208">
        <v>1434656</v>
      </c>
      <c r="G18" s="208">
        <v>145714</v>
      </c>
      <c r="H18" s="208">
        <v>2412668</v>
      </c>
      <c r="I18" s="208">
        <v>2282596</v>
      </c>
      <c r="J18" s="208">
        <v>130072</v>
      </c>
    </row>
    <row r="19" spans="1:10" ht="12.75">
      <c r="A19" s="210" t="s">
        <v>203</v>
      </c>
      <c r="B19" s="211">
        <v>64</v>
      </c>
      <c r="C19" s="211">
        <v>64</v>
      </c>
      <c r="D19" s="211">
        <v>0</v>
      </c>
      <c r="E19" s="211">
        <v>64</v>
      </c>
      <c r="F19" s="211">
        <v>64</v>
      </c>
      <c r="G19" s="211">
        <v>0</v>
      </c>
      <c r="H19" s="211">
        <v>0</v>
      </c>
      <c r="I19" s="211">
        <v>0</v>
      </c>
      <c r="J19" s="211">
        <v>0</v>
      </c>
    </row>
    <row r="20" spans="1:10" ht="12.75">
      <c r="A20" s="210" t="s">
        <v>204</v>
      </c>
      <c r="B20" s="211">
        <v>6165628</v>
      </c>
      <c r="C20" s="211">
        <v>5095900</v>
      </c>
      <c r="D20" s="211">
        <v>1069728</v>
      </c>
      <c r="E20" s="211">
        <v>1283327</v>
      </c>
      <c r="F20" s="211">
        <v>1185773</v>
      </c>
      <c r="G20" s="211">
        <v>97554</v>
      </c>
      <c r="H20" s="211">
        <v>4882301</v>
      </c>
      <c r="I20" s="211">
        <v>3910127</v>
      </c>
      <c r="J20" s="211">
        <v>972174</v>
      </c>
    </row>
    <row r="21" spans="1:10" ht="12.75">
      <c r="A21" s="210" t="s">
        <v>205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</row>
    <row r="22" spans="1:10" ht="12.75">
      <c r="A22" s="210" t="s">
        <v>206</v>
      </c>
      <c r="B22" s="211">
        <v>976379</v>
      </c>
      <c r="C22" s="211">
        <v>894076</v>
      </c>
      <c r="D22" s="211">
        <v>82303</v>
      </c>
      <c r="E22" s="211">
        <v>652526</v>
      </c>
      <c r="F22" s="211">
        <v>606659</v>
      </c>
      <c r="G22" s="211">
        <v>45867</v>
      </c>
      <c r="H22" s="211">
        <v>323853</v>
      </c>
      <c r="I22" s="211">
        <v>287417</v>
      </c>
      <c r="J22" s="211">
        <v>36436</v>
      </c>
    </row>
    <row r="23" spans="1:10" ht="12.75">
      <c r="A23" s="210" t="s">
        <v>207</v>
      </c>
      <c r="B23" s="211">
        <v>36199</v>
      </c>
      <c r="C23" s="211">
        <v>34025</v>
      </c>
      <c r="D23" s="211">
        <v>2174</v>
      </c>
      <c r="E23" s="211">
        <v>20345</v>
      </c>
      <c r="F23" s="211">
        <v>19388</v>
      </c>
      <c r="G23" s="211">
        <v>957</v>
      </c>
      <c r="H23" s="211">
        <v>15854</v>
      </c>
      <c r="I23" s="211">
        <v>14637</v>
      </c>
      <c r="J23" s="211">
        <v>1217</v>
      </c>
    </row>
    <row r="24" spans="1:10" ht="12.75">
      <c r="A24" s="213" t="s">
        <v>208</v>
      </c>
      <c r="B24" s="208">
        <v>1411114</v>
      </c>
      <c r="C24" s="208">
        <v>1358451</v>
      </c>
      <c r="D24" s="208">
        <v>52663</v>
      </c>
      <c r="E24" s="208">
        <v>546182</v>
      </c>
      <c r="F24" s="208">
        <v>518618</v>
      </c>
      <c r="G24" s="208">
        <v>27564</v>
      </c>
      <c r="H24" s="208">
        <v>864932</v>
      </c>
      <c r="I24" s="208">
        <v>839833</v>
      </c>
      <c r="J24" s="208">
        <v>25099</v>
      </c>
    </row>
    <row r="25" spans="1:10" ht="12.75">
      <c r="A25" s="207" t="s">
        <v>209</v>
      </c>
      <c r="B25" s="208">
        <v>193398</v>
      </c>
      <c r="C25" s="208">
        <v>178557</v>
      </c>
      <c r="D25" s="208">
        <v>14841</v>
      </c>
      <c r="E25" s="208">
        <v>180439</v>
      </c>
      <c r="F25" s="208">
        <v>167044</v>
      </c>
      <c r="G25" s="208">
        <v>13395</v>
      </c>
      <c r="H25" s="208">
        <v>12959</v>
      </c>
      <c r="I25" s="208">
        <v>11513</v>
      </c>
      <c r="J25" s="208">
        <v>1446</v>
      </c>
    </row>
    <row r="26" spans="1:10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2.75">
      <c r="A27" s="207" t="s">
        <v>211</v>
      </c>
      <c r="B27" s="208">
        <v>213938</v>
      </c>
      <c r="C27" s="208">
        <v>195430</v>
      </c>
      <c r="D27" s="208">
        <v>18508</v>
      </c>
      <c r="E27" s="208">
        <v>163982</v>
      </c>
      <c r="F27" s="208">
        <v>150881</v>
      </c>
      <c r="G27" s="208">
        <v>13101</v>
      </c>
      <c r="H27" s="208">
        <v>49956</v>
      </c>
      <c r="I27" s="208">
        <v>44549</v>
      </c>
      <c r="J27" s="208">
        <v>5407</v>
      </c>
    </row>
    <row r="28" spans="1:10" ht="12.75">
      <c r="A28" s="207" t="s">
        <v>212</v>
      </c>
      <c r="B28" s="208">
        <v>8296541</v>
      </c>
      <c r="C28" s="208">
        <v>7667152</v>
      </c>
      <c r="D28" s="208">
        <v>629389</v>
      </c>
      <c r="E28" s="208">
        <v>3066532</v>
      </c>
      <c r="F28" s="208">
        <v>2657772</v>
      </c>
      <c r="G28" s="208">
        <v>408760</v>
      </c>
      <c r="H28" s="208">
        <v>5230009</v>
      </c>
      <c r="I28" s="208">
        <v>5009380</v>
      </c>
      <c r="J28" s="208">
        <v>220629</v>
      </c>
    </row>
    <row r="29" spans="1:10" ht="12.75">
      <c r="A29" s="210" t="s">
        <v>213</v>
      </c>
      <c r="B29" s="211">
        <v>680176</v>
      </c>
      <c r="C29" s="211">
        <v>667678</v>
      </c>
      <c r="D29" s="211">
        <v>12498</v>
      </c>
      <c r="E29" s="211">
        <v>201673</v>
      </c>
      <c r="F29" s="211">
        <v>193548</v>
      </c>
      <c r="G29" s="211">
        <v>8125</v>
      </c>
      <c r="H29" s="211">
        <v>478503</v>
      </c>
      <c r="I29" s="211">
        <v>474130</v>
      </c>
      <c r="J29" s="211">
        <v>4373</v>
      </c>
    </row>
    <row r="30" spans="1:10" ht="12.75">
      <c r="A30" s="210" t="s">
        <v>214</v>
      </c>
      <c r="B30" s="211">
        <v>2555872</v>
      </c>
      <c r="C30" s="211">
        <v>2492595</v>
      </c>
      <c r="D30" s="211">
        <v>63277</v>
      </c>
      <c r="E30" s="211">
        <v>1065732</v>
      </c>
      <c r="F30" s="211">
        <v>1034642</v>
      </c>
      <c r="G30" s="211">
        <v>31090</v>
      </c>
      <c r="H30" s="211">
        <v>1490140</v>
      </c>
      <c r="I30" s="211">
        <v>1457953</v>
      </c>
      <c r="J30" s="211">
        <v>32187</v>
      </c>
    </row>
    <row r="31" spans="1:10" ht="12.75">
      <c r="A31" s="210" t="s">
        <v>215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</row>
    <row r="32" spans="1:10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1:10" ht="12.75">
      <c r="A33" s="207" t="s">
        <v>217</v>
      </c>
      <c r="B33" s="208">
        <v>158</v>
      </c>
      <c r="C33" s="208">
        <v>145</v>
      </c>
      <c r="D33" s="208">
        <v>13</v>
      </c>
      <c r="E33" s="208">
        <v>158</v>
      </c>
      <c r="F33" s="208">
        <v>145</v>
      </c>
      <c r="G33" s="208">
        <v>13</v>
      </c>
      <c r="H33" s="208">
        <v>0</v>
      </c>
      <c r="I33" s="208">
        <v>0</v>
      </c>
      <c r="J33" s="208">
        <v>0</v>
      </c>
    </row>
    <row r="34" spans="1:10" ht="12.75">
      <c r="A34" s="207" t="s">
        <v>218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</row>
    <row r="35" spans="1:10" ht="12.75">
      <c r="A35" s="207" t="s">
        <v>219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1:10" ht="12.75">
      <c r="A36" s="213" t="s">
        <v>220</v>
      </c>
      <c r="B36" s="208">
        <v>2177847</v>
      </c>
      <c r="C36" s="208">
        <v>1951240</v>
      </c>
      <c r="D36" s="208">
        <v>226607</v>
      </c>
      <c r="E36" s="208">
        <v>464726</v>
      </c>
      <c r="F36" s="208">
        <v>433608</v>
      </c>
      <c r="G36" s="208">
        <v>31118</v>
      </c>
      <c r="H36" s="208">
        <v>1713121</v>
      </c>
      <c r="I36" s="208">
        <v>1517632</v>
      </c>
      <c r="J36" s="208">
        <v>195489</v>
      </c>
    </row>
    <row r="37" spans="1:10" ht="13.5" thickBot="1">
      <c r="A37" s="214" t="s">
        <v>221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8" t="s">
        <v>0</v>
      </c>
      <c r="B39" s="219">
        <v>37144484</v>
      </c>
      <c r="C39" s="219">
        <v>34367987</v>
      </c>
      <c r="D39" s="219">
        <v>2776497</v>
      </c>
      <c r="E39" s="219">
        <v>13125399</v>
      </c>
      <c r="F39" s="219">
        <v>12089992</v>
      </c>
      <c r="G39" s="219">
        <v>1035407</v>
      </c>
      <c r="H39" s="219">
        <v>24019085</v>
      </c>
      <c r="I39" s="219">
        <v>22277995</v>
      </c>
      <c r="J39" s="219">
        <v>1741090</v>
      </c>
    </row>
    <row r="45" ht="12.75">
      <c r="A45" s="13" t="s">
        <v>122</v>
      </c>
    </row>
  </sheetData>
  <sheetProtection/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77" r:id="rId2"/>
  <headerFooter alignWithMargins="0">
    <oddFooter>&amp;L- &amp;P -&amp;R&amp;8&amp;D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 t="s">
        <v>27</v>
      </c>
      <c r="J1" s="238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2" t="s">
        <v>814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</row>
    <row r="5" spans="1:12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6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22" t="s">
        <v>187</v>
      </c>
      <c r="B7" s="422" t="s">
        <v>227</v>
      </c>
      <c r="C7" s="469" t="s">
        <v>399</v>
      </c>
      <c r="D7" s="470"/>
      <c r="E7" s="470"/>
      <c r="F7" s="470"/>
      <c r="G7" s="470"/>
      <c r="H7" s="470"/>
      <c r="I7" s="470"/>
      <c r="J7" s="470"/>
      <c r="K7" s="470"/>
      <c r="L7" s="471"/>
    </row>
    <row r="8" spans="1:12" ht="12.75" customHeight="1">
      <c r="A8" s="447"/>
      <c r="B8" s="447"/>
      <c r="C8" s="422" t="s">
        <v>400</v>
      </c>
      <c r="D8" s="422" t="s">
        <v>401</v>
      </c>
      <c r="E8" s="422" t="s">
        <v>402</v>
      </c>
      <c r="F8" s="422" t="s">
        <v>403</v>
      </c>
      <c r="G8" s="422" t="s">
        <v>404</v>
      </c>
      <c r="H8" s="422" t="s">
        <v>405</v>
      </c>
      <c r="I8" s="456" t="s">
        <v>406</v>
      </c>
      <c r="J8" s="465"/>
      <c r="K8" s="457"/>
      <c r="L8" s="422" t="s">
        <v>408</v>
      </c>
    </row>
    <row r="9" spans="1:12" ht="12.75" customHeight="1">
      <c r="A9" s="447"/>
      <c r="B9" s="447"/>
      <c r="C9" s="447" t="s">
        <v>227</v>
      </c>
      <c r="D9" s="447"/>
      <c r="E9" s="447"/>
      <c r="F9" s="447" t="s">
        <v>227</v>
      </c>
      <c r="G9" s="447"/>
      <c r="H9" s="447"/>
      <c r="I9" s="422" t="s">
        <v>227</v>
      </c>
      <c r="J9" s="422" t="s">
        <v>407</v>
      </c>
      <c r="K9" s="422" t="s">
        <v>241</v>
      </c>
      <c r="L9" s="447" t="s">
        <v>241</v>
      </c>
    </row>
    <row r="10" spans="1:12" ht="14.2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 t="s">
        <v>409</v>
      </c>
      <c r="L10" s="447" t="s">
        <v>409</v>
      </c>
    </row>
    <row r="11" spans="1:12" ht="27" customHeight="1">
      <c r="A11" s="449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1:12" ht="12.75">
      <c r="A12" s="202"/>
      <c r="B12" s="202"/>
      <c r="C12" s="202"/>
      <c r="D12" s="202"/>
      <c r="E12" s="202"/>
      <c r="F12" s="202"/>
      <c r="G12" s="202"/>
      <c r="I12" s="20"/>
      <c r="J12" s="20"/>
      <c r="K12" s="20"/>
      <c r="L12" s="20"/>
    </row>
    <row r="13" spans="1:12" ht="13.5" thickBot="1">
      <c r="A13" s="202"/>
      <c r="B13" s="202"/>
      <c r="C13" s="202"/>
      <c r="D13" s="202"/>
      <c r="E13" s="202"/>
      <c r="F13" s="202"/>
      <c r="G13" s="202"/>
      <c r="I13" s="20"/>
      <c r="J13" s="20"/>
      <c r="K13" s="20"/>
      <c r="L13" s="20"/>
    </row>
    <row r="14" spans="1:12" ht="12.75">
      <c r="A14" s="204" t="s">
        <v>198</v>
      </c>
      <c r="B14" s="206">
        <v>864642</v>
      </c>
      <c r="C14" s="205">
        <v>9078</v>
      </c>
      <c r="D14" s="205">
        <v>2228</v>
      </c>
      <c r="E14" s="205">
        <v>31908</v>
      </c>
      <c r="F14" s="205">
        <v>242626</v>
      </c>
      <c r="G14" s="205">
        <v>10816</v>
      </c>
      <c r="H14" s="205">
        <v>444864</v>
      </c>
      <c r="I14" s="205">
        <v>121658</v>
      </c>
      <c r="J14" s="205">
        <v>0</v>
      </c>
      <c r="K14" s="205">
        <v>121658</v>
      </c>
      <c r="L14" s="205">
        <v>1464</v>
      </c>
    </row>
    <row r="15" spans="1:12" ht="12.75">
      <c r="A15" s="207" t="s">
        <v>199</v>
      </c>
      <c r="B15" s="209">
        <v>1784064</v>
      </c>
      <c r="C15" s="208">
        <v>80787</v>
      </c>
      <c r="D15" s="208">
        <v>12985</v>
      </c>
      <c r="E15" s="208">
        <v>77749</v>
      </c>
      <c r="F15" s="208">
        <v>451379</v>
      </c>
      <c r="G15" s="208">
        <v>0</v>
      </c>
      <c r="H15" s="208">
        <v>988490</v>
      </c>
      <c r="I15" s="208">
        <v>172674</v>
      </c>
      <c r="J15" s="208">
        <v>0</v>
      </c>
      <c r="K15" s="208">
        <v>172674</v>
      </c>
      <c r="L15" s="208">
        <v>0</v>
      </c>
    </row>
    <row r="16" spans="1:12" ht="12.75">
      <c r="A16" s="207" t="s">
        <v>200</v>
      </c>
      <c r="B16" s="209">
        <v>15751</v>
      </c>
      <c r="C16" s="208">
        <v>0</v>
      </c>
      <c r="D16" s="208">
        <v>0</v>
      </c>
      <c r="E16" s="208">
        <v>0</v>
      </c>
      <c r="F16" s="208">
        <v>11395</v>
      </c>
      <c r="G16" s="208">
        <v>0</v>
      </c>
      <c r="H16" s="208">
        <v>3330</v>
      </c>
      <c r="I16" s="208">
        <v>1026</v>
      </c>
      <c r="J16" s="208">
        <v>0</v>
      </c>
      <c r="K16" s="208">
        <v>1026</v>
      </c>
      <c r="L16" s="208">
        <v>0</v>
      </c>
    </row>
    <row r="17" spans="1:12" ht="12.75">
      <c r="A17" s="207" t="s">
        <v>201</v>
      </c>
      <c r="B17" s="209">
        <v>7490630</v>
      </c>
      <c r="C17" s="208">
        <v>340896</v>
      </c>
      <c r="D17" s="208">
        <v>88542</v>
      </c>
      <c r="E17" s="208">
        <v>148451</v>
      </c>
      <c r="F17" s="208">
        <v>1373555</v>
      </c>
      <c r="G17" s="208">
        <v>0</v>
      </c>
      <c r="H17" s="208">
        <v>5425150</v>
      </c>
      <c r="I17" s="208">
        <v>114036</v>
      </c>
      <c r="J17" s="208">
        <v>0</v>
      </c>
      <c r="K17" s="208">
        <v>114036</v>
      </c>
      <c r="L17" s="208">
        <v>0</v>
      </c>
    </row>
    <row r="18" spans="1:12" ht="12.75">
      <c r="A18" s="207" t="s">
        <v>202</v>
      </c>
      <c r="B18" s="209">
        <v>3694219</v>
      </c>
      <c r="C18" s="208">
        <v>160000</v>
      </c>
      <c r="D18" s="208">
        <v>30427</v>
      </c>
      <c r="E18" s="208">
        <v>128555</v>
      </c>
      <c r="F18" s="208">
        <v>808071</v>
      </c>
      <c r="G18" s="208">
        <v>0</v>
      </c>
      <c r="H18" s="208">
        <v>2335412</v>
      </c>
      <c r="I18" s="208">
        <v>231754</v>
      </c>
      <c r="J18" s="208">
        <v>30027</v>
      </c>
      <c r="K18" s="208">
        <v>201727</v>
      </c>
      <c r="L18" s="208">
        <v>0</v>
      </c>
    </row>
    <row r="19" spans="1:12" ht="12.75">
      <c r="A19" s="210" t="s">
        <v>203</v>
      </c>
      <c r="B19" s="212">
        <v>3899</v>
      </c>
      <c r="C19" s="211">
        <v>95</v>
      </c>
      <c r="D19" s="211">
        <v>3275</v>
      </c>
      <c r="E19" s="211">
        <v>26</v>
      </c>
      <c r="F19" s="211">
        <v>503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</row>
    <row r="20" spans="1:12" ht="12.75">
      <c r="A20" s="210" t="s">
        <v>204</v>
      </c>
      <c r="B20" s="212">
        <v>2827152</v>
      </c>
      <c r="C20" s="211">
        <v>121251</v>
      </c>
      <c r="D20" s="211">
        <v>88988</v>
      </c>
      <c r="E20" s="211">
        <v>75615</v>
      </c>
      <c r="F20" s="211">
        <v>550249</v>
      </c>
      <c r="G20" s="211">
        <v>0</v>
      </c>
      <c r="H20" s="211">
        <v>729177</v>
      </c>
      <c r="I20" s="211">
        <v>1261872</v>
      </c>
      <c r="J20" s="211">
        <v>821982</v>
      </c>
      <c r="K20" s="211">
        <v>439890</v>
      </c>
      <c r="L20" s="211">
        <v>0</v>
      </c>
    </row>
    <row r="21" spans="1:12" ht="12.75">
      <c r="A21" s="210" t="s">
        <v>205</v>
      </c>
      <c r="B21" s="212">
        <v>11999</v>
      </c>
      <c r="C21" s="211">
        <v>4749</v>
      </c>
      <c r="D21" s="211">
        <v>6099</v>
      </c>
      <c r="E21" s="211">
        <v>0</v>
      </c>
      <c r="F21" s="211">
        <v>1151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</row>
    <row r="22" spans="1:12" ht="12.75">
      <c r="A22" s="210" t="s">
        <v>206</v>
      </c>
      <c r="B22" s="212">
        <v>137964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121616</v>
      </c>
      <c r="I22" s="211">
        <v>16348</v>
      </c>
      <c r="J22" s="211">
        <v>16348</v>
      </c>
      <c r="K22" s="211">
        <v>0</v>
      </c>
      <c r="L22" s="211">
        <v>0</v>
      </c>
    </row>
    <row r="23" spans="1:12" ht="12.75">
      <c r="A23" s="210" t="s">
        <v>207</v>
      </c>
      <c r="B23" s="212">
        <v>83230</v>
      </c>
      <c r="C23" s="211">
        <v>469</v>
      </c>
      <c r="D23" s="211">
        <v>0</v>
      </c>
      <c r="E23" s="211">
        <v>10485</v>
      </c>
      <c r="F23" s="211">
        <v>37159</v>
      </c>
      <c r="G23" s="211">
        <v>0</v>
      </c>
      <c r="H23" s="211">
        <v>35117</v>
      </c>
      <c r="I23" s="211">
        <v>0</v>
      </c>
      <c r="J23" s="211">
        <v>0</v>
      </c>
      <c r="K23" s="211">
        <v>0</v>
      </c>
      <c r="L23" s="211">
        <v>0</v>
      </c>
    </row>
    <row r="24" spans="1:12" ht="12.75">
      <c r="A24" s="213" t="s">
        <v>208</v>
      </c>
      <c r="B24" s="209">
        <v>1641636</v>
      </c>
      <c r="C24" s="208">
        <v>69188</v>
      </c>
      <c r="D24" s="208">
        <v>72559</v>
      </c>
      <c r="E24" s="208">
        <v>51091</v>
      </c>
      <c r="F24" s="208">
        <v>223144</v>
      </c>
      <c r="G24" s="208">
        <v>0</v>
      </c>
      <c r="H24" s="208">
        <v>697342</v>
      </c>
      <c r="I24" s="208">
        <v>528312</v>
      </c>
      <c r="J24" s="208">
        <v>142666</v>
      </c>
      <c r="K24" s="208">
        <v>385646</v>
      </c>
      <c r="L24" s="208">
        <v>0</v>
      </c>
    </row>
    <row r="25" spans="1:12" ht="12.75">
      <c r="A25" s="207" t="s">
        <v>209</v>
      </c>
      <c r="B25" s="209">
        <v>2429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2429</v>
      </c>
      <c r="I25" s="208">
        <v>0</v>
      </c>
      <c r="J25" s="208">
        <v>0</v>
      </c>
      <c r="K25" s="208">
        <v>0</v>
      </c>
      <c r="L25" s="208">
        <v>0</v>
      </c>
    </row>
    <row r="26" spans="1:12" ht="12.75">
      <c r="A26" s="207" t="s">
        <v>210</v>
      </c>
      <c r="B26" s="209">
        <v>14181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14181</v>
      </c>
      <c r="I26" s="208">
        <v>0</v>
      </c>
      <c r="J26" s="208">
        <v>0</v>
      </c>
      <c r="K26" s="208">
        <v>0</v>
      </c>
      <c r="L26" s="208">
        <v>0</v>
      </c>
    </row>
    <row r="27" spans="1:12" ht="12.75">
      <c r="A27" s="207" t="s">
        <v>211</v>
      </c>
      <c r="B27" s="209">
        <v>33802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33802</v>
      </c>
      <c r="I27" s="208">
        <v>0</v>
      </c>
      <c r="J27" s="208">
        <v>0</v>
      </c>
      <c r="K27" s="208">
        <v>0</v>
      </c>
      <c r="L27" s="208">
        <v>0</v>
      </c>
    </row>
    <row r="28" spans="1:12" ht="12.75">
      <c r="A28" s="207" t="s">
        <v>212</v>
      </c>
      <c r="B28" s="209">
        <v>6389850</v>
      </c>
      <c r="C28" s="208">
        <v>133064</v>
      </c>
      <c r="D28" s="208">
        <v>79565</v>
      </c>
      <c r="E28" s="208">
        <v>213374</v>
      </c>
      <c r="F28" s="208">
        <v>1018102</v>
      </c>
      <c r="G28" s="208">
        <v>0</v>
      </c>
      <c r="H28" s="208">
        <v>4880209</v>
      </c>
      <c r="I28" s="208">
        <v>65536</v>
      </c>
      <c r="J28" s="208">
        <v>57670</v>
      </c>
      <c r="K28" s="208">
        <v>7866</v>
      </c>
      <c r="L28" s="208">
        <v>0</v>
      </c>
    </row>
    <row r="29" spans="1:12" ht="12.75">
      <c r="A29" s="210" t="s">
        <v>213</v>
      </c>
      <c r="B29" s="212">
        <v>688391</v>
      </c>
      <c r="C29" s="211">
        <v>23557</v>
      </c>
      <c r="D29" s="211">
        <v>747</v>
      </c>
      <c r="E29" s="211">
        <v>47558</v>
      </c>
      <c r="F29" s="211">
        <v>215063</v>
      </c>
      <c r="G29" s="211">
        <v>0</v>
      </c>
      <c r="H29" s="211">
        <v>401466</v>
      </c>
      <c r="I29" s="211">
        <v>0</v>
      </c>
      <c r="J29" s="211">
        <v>0</v>
      </c>
      <c r="K29" s="211">
        <v>0</v>
      </c>
      <c r="L29" s="211">
        <v>0</v>
      </c>
    </row>
    <row r="30" spans="1:12" ht="12.75">
      <c r="A30" s="210" t="s">
        <v>214</v>
      </c>
      <c r="B30" s="212">
        <v>2422824</v>
      </c>
      <c r="C30" s="211">
        <v>233924</v>
      </c>
      <c r="D30" s="211">
        <v>36874</v>
      </c>
      <c r="E30" s="211">
        <v>86453</v>
      </c>
      <c r="F30" s="211">
        <v>670902</v>
      </c>
      <c r="G30" s="211">
        <v>0</v>
      </c>
      <c r="H30" s="211">
        <v>1044957</v>
      </c>
      <c r="I30" s="211">
        <v>349714</v>
      </c>
      <c r="J30" s="211">
        <v>318623</v>
      </c>
      <c r="K30" s="211">
        <v>31091</v>
      </c>
      <c r="L30" s="211">
        <v>0</v>
      </c>
    </row>
    <row r="31" spans="1:12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</row>
    <row r="32" spans="1:12" ht="12.75">
      <c r="A32" s="210" t="s">
        <v>216</v>
      </c>
      <c r="B32" s="212">
        <v>22008</v>
      </c>
      <c r="C32" s="211">
        <v>0</v>
      </c>
      <c r="D32" s="211">
        <v>0</v>
      </c>
      <c r="E32" s="211">
        <v>0</v>
      </c>
      <c r="F32" s="211">
        <v>87</v>
      </c>
      <c r="G32" s="211">
        <v>0</v>
      </c>
      <c r="H32" s="211">
        <v>21921</v>
      </c>
      <c r="I32" s="211">
        <v>0</v>
      </c>
      <c r="J32" s="211">
        <v>0</v>
      </c>
      <c r="K32" s="211">
        <v>0</v>
      </c>
      <c r="L32" s="211">
        <v>0</v>
      </c>
    </row>
    <row r="33" spans="1:12" ht="12.75">
      <c r="A33" s="207" t="s">
        <v>217</v>
      </c>
      <c r="B33" s="209">
        <v>96102</v>
      </c>
      <c r="C33" s="208">
        <v>23395</v>
      </c>
      <c r="D33" s="208">
        <v>14188</v>
      </c>
      <c r="E33" s="208">
        <v>7107</v>
      </c>
      <c r="F33" s="208">
        <v>27525</v>
      </c>
      <c r="G33" s="208">
        <v>0</v>
      </c>
      <c r="H33" s="208">
        <v>23887</v>
      </c>
      <c r="I33" s="208">
        <v>0</v>
      </c>
      <c r="J33" s="208">
        <v>0</v>
      </c>
      <c r="K33" s="208">
        <v>0</v>
      </c>
      <c r="L33" s="208">
        <v>0</v>
      </c>
    </row>
    <row r="34" spans="1:12" ht="12.75">
      <c r="A34" s="207" t="s">
        <v>218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</row>
    <row r="35" spans="1:12" ht="12.75">
      <c r="A35" s="207" t="s">
        <v>219</v>
      </c>
      <c r="B35" s="209">
        <v>6350</v>
      </c>
      <c r="C35" s="208">
        <v>0</v>
      </c>
      <c r="D35" s="208">
        <v>872</v>
      </c>
      <c r="E35" s="208">
        <v>0</v>
      </c>
      <c r="F35" s="208">
        <v>861</v>
      </c>
      <c r="G35" s="208">
        <v>0</v>
      </c>
      <c r="H35" s="208">
        <v>4617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213" t="s">
        <v>220</v>
      </c>
      <c r="B36" s="209">
        <v>819480</v>
      </c>
      <c r="C36" s="208">
        <v>44096</v>
      </c>
      <c r="D36" s="208">
        <v>8731</v>
      </c>
      <c r="E36" s="208">
        <v>46175</v>
      </c>
      <c r="F36" s="208">
        <v>137141</v>
      </c>
      <c r="G36" s="208">
        <v>0</v>
      </c>
      <c r="H36" s="208">
        <v>392561</v>
      </c>
      <c r="I36" s="208">
        <v>190776</v>
      </c>
      <c r="J36" s="208">
        <v>90486</v>
      </c>
      <c r="K36" s="208">
        <v>100290</v>
      </c>
      <c r="L36" s="208">
        <v>0</v>
      </c>
    </row>
    <row r="37" spans="1:12" ht="13.5" thickBot="1">
      <c r="A37" s="214" t="s">
        <v>221</v>
      </c>
      <c r="B37" s="216">
        <v>4489</v>
      </c>
      <c r="C37" s="215">
        <v>0</v>
      </c>
      <c r="D37" s="215">
        <v>180</v>
      </c>
      <c r="E37" s="215">
        <v>0</v>
      </c>
      <c r="F37" s="215">
        <v>4309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8" ht="13.5" thickBot="1">
      <c r="A38" s="217"/>
      <c r="B38" s="165"/>
      <c r="H38" s="13"/>
    </row>
    <row r="39" spans="1:12" ht="13.5" thickBot="1">
      <c r="A39" s="218" t="s">
        <v>0</v>
      </c>
      <c r="B39" s="219">
        <v>29055092</v>
      </c>
      <c r="C39" s="219">
        <v>1244549</v>
      </c>
      <c r="D39" s="219">
        <v>446260</v>
      </c>
      <c r="E39" s="219">
        <v>924547</v>
      </c>
      <c r="F39" s="219">
        <v>5773222</v>
      </c>
      <c r="G39" s="219">
        <v>10816</v>
      </c>
      <c r="H39" s="219">
        <v>17600528</v>
      </c>
      <c r="I39" s="219">
        <v>3053706</v>
      </c>
      <c r="J39" s="219">
        <v>1477802</v>
      </c>
      <c r="K39" s="219">
        <v>1575904</v>
      </c>
      <c r="L39" s="219">
        <v>1464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2"/>
      <c r="H43" s="13"/>
    </row>
    <row r="45" ht="12.75">
      <c r="A45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72" r:id="rId2"/>
  <headerFooter alignWithMargins="0">
    <oddFooter>&amp;L- &amp;P -&amp;R&amp;8&amp;D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8" t="s">
        <v>410</v>
      </c>
      <c r="B4" s="519"/>
      <c r="C4" s="519"/>
      <c r="D4" s="519"/>
      <c r="E4" s="519"/>
      <c r="F4" s="519"/>
      <c r="G4" s="519"/>
      <c r="H4" s="519"/>
      <c r="I4" s="520"/>
    </row>
    <row r="5" spans="1:9" ht="18">
      <c r="A5" s="521" t="s">
        <v>813</v>
      </c>
      <c r="B5" s="522"/>
      <c r="C5" s="522"/>
      <c r="D5" s="522"/>
      <c r="E5" s="522"/>
      <c r="F5" s="522"/>
      <c r="G5" s="522"/>
      <c r="H5" s="522"/>
      <c r="I5" s="523"/>
    </row>
    <row r="6" spans="1:9" ht="13.5" thickBot="1">
      <c r="A6" s="496" t="s">
        <v>382</v>
      </c>
      <c r="B6" s="497"/>
      <c r="C6" s="497"/>
      <c r="D6" s="497"/>
      <c r="E6" s="497"/>
      <c r="F6" s="497"/>
      <c r="G6" s="497"/>
      <c r="H6" s="497"/>
      <c r="I6" s="498"/>
    </row>
    <row r="7" spans="1:9" ht="12.75">
      <c r="A7" s="252"/>
      <c r="B7" s="252"/>
      <c r="C7" s="252"/>
      <c r="D7" s="252"/>
      <c r="E7" s="252"/>
      <c r="F7" s="252"/>
      <c r="G7" s="252"/>
      <c r="H7" s="250"/>
      <c r="I7" s="250"/>
    </row>
    <row r="8" spans="1:9" ht="15.75">
      <c r="A8" s="433" t="s">
        <v>187</v>
      </c>
      <c r="B8" s="469" t="s">
        <v>411</v>
      </c>
      <c r="C8" s="470"/>
      <c r="D8" s="470"/>
      <c r="E8" s="470"/>
      <c r="F8" s="470"/>
      <c r="G8" s="470"/>
      <c r="H8" s="470"/>
      <c r="I8" s="471"/>
    </row>
    <row r="9" spans="1:9" ht="12.75">
      <c r="A9" s="434"/>
      <c r="B9" s="504" t="s">
        <v>227</v>
      </c>
      <c r="C9" s="505" t="s">
        <v>384</v>
      </c>
      <c r="D9" s="506"/>
      <c r="E9" s="507"/>
      <c r="F9" s="504" t="s">
        <v>385</v>
      </c>
      <c r="G9" s="505" t="s">
        <v>386</v>
      </c>
      <c r="H9" s="506"/>
      <c r="I9" s="507"/>
    </row>
    <row r="10" spans="1:9" ht="12.75">
      <c r="A10" s="434"/>
      <c r="B10" s="436"/>
      <c r="C10" s="422" t="s">
        <v>227</v>
      </c>
      <c r="D10" s="422" t="s">
        <v>387</v>
      </c>
      <c r="E10" s="422" t="s">
        <v>388</v>
      </c>
      <c r="F10" s="436" t="s">
        <v>412</v>
      </c>
      <c r="G10" s="422" t="s">
        <v>227</v>
      </c>
      <c r="H10" s="422" t="s">
        <v>387</v>
      </c>
      <c r="I10" s="422" t="s">
        <v>388</v>
      </c>
    </row>
    <row r="11" spans="1:9" ht="12.75">
      <c r="A11" s="434"/>
      <c r="B11" s="436"/>
      <c r="C11" s="436"/>
      <c r="D11" s="436"/>
      <c r="E11" s="436"/>
      <c r="F11" s="436"/>
      <c r="G11" s="436"/>
      <c r="H11" s="436"/>
      <c r="I11" s="436"/>
    </row>
    <row r="12" spans="1:9" ht="12.75">
      <c r="A12" s="435"/>
      <c r="B12" s="437"/>
      <c r="C12" s="437"/>
      <c r="D12" s="437"/>
      <c r="E12" s="437"/>
      <c r="F12" s="437"/>
      <c r="G12" s="437"/>
      <c r="H12" s="437"/>
      <c r="I12" s="437"/>
    </row>
    <row r="13" spans="1:9" ht="13.5" thickBot="1">
      <c r="A13" s="256"/>
      <c r="B13" s="256"/>
      <c r="C13" s="256"/>
      <c r="D13" s="256"/>
      <c r="E13" s="256"/>
      <c r="F13" s="256"/>
      <c r="G13" s="256"/>
      <c r="H13" s="202"/>
      <c r="I13" s="202"/>
    </row>
    <row r="14" spans="1:9" ht="12.75">
      <c r="A14" s="204" t="s">
        <v>198</v>
      </c>
      <c r="B14" s="206">
        <v>864642</v>
      </c>
      <c r="C14" s="205">
        <v>858613</v>
      </c>
      <c r="D14" s="205">
        <v>717723</v>
      </c>
      <c r="E14" s="205">
        <v>140890</v>
      </c>
      <c r="F14" s="205">
        <v>4372</v>
      </c>
      <c r="G14" s="205">
        <v>1657</v>
      </c>
      <c r="H14" s="205">
        <v>1571</v>
      </c>
      <c r="I14" s="205">
        <v>86</v>
      </c>
    </row>
    <row r="15" spans="1:9" ht="12.75">
      <c r="A15" s="207" t="s">
        <v>199</v>
      </c>
      <c r="B15" s="209">
        <v>1784064</v>
      </c>
      <c r="C15" s="208">
        <v>1778236</v>
      </c>
      <c r="D15" s="208">
        <v>1066162</v>
      </c>
      <c r="E15" s="208">
        <v>712074</v>
      </c>
      <c r="F15" s="208">
        <v>4001</v>
      </c>
      <c r="G15" s="208">
        <v>1827</v>
      </c>
      <c r="H15" s="208">
        <v>260</v>
      </c>
      <c r="I15" s="208">
        <v>1567</v>
      </c>
    </row>
    <row r="16" spans="1:9" ht="12.75">
      <c r="A16" s="207" t="s">
        <v>200</v>
      </c>
      <c r="B16" s="209">
        <v>15751</v>
      </c>
      <c r="C16" s="208">
        <v>15625</v>
      </c>
      <c r="D16" s="208">
        <v>13523</v>
      </c>
      <c r="E16" s="208">
        <v>2102</v>
      </c>
      <c r="F16" s="208">
        <v>27</v>
      </c>
      <c r="G16" s="208">
        <v>99</v>
      </c>
      <c r="H16" s="208">
        <v>99</v>
      </c>
      <c r="I16" s="208">
        <v>0</v>
      </c>
    </row>
    <row r="17" spans="1:9" ht="12.75">
      <c r="A17" s="207" t="s">
        <v>201</v>
      </c>
      <c r="B17" s="209">
        <v>7490630</v>
      </c>
      <c r="C17" s="208">
        <v>7445152</v>
      </c>
      <c r="D17" s="208">
        <v>3845770</v>
      </c>
      <c r="E17" s="208">
        <v>3599382</v>
      </c>
      <c r="F17" s="208">
        <v>9272</v>
      </c>
      <c r="G17" s="208">
        <v>36206</v>
      </c>
      <c r="H17" s="208">
        <v>5112</v>
      </c>
      <c r="I17" s="208">
        <v>31094</v>
      </c>
    </row>
    <row r="18" spans="1:9" ht="12.75">
      <c r="A18" s="207" t="s">
        <v>202</v>
      </c>
      <c r="B18" s="209">
        <v>3694219</v>
      </c>
      <c r="C18" s="208">
        <v>3664344</v>
      </c>
      <c r="D18" s="208">
        <v>1898970</v>
      </c>
      <c r="E18" s="208">
        <v>1765374</v>
      </c>
      <c r="F18" s="208">
        <v>4099</v>
      </c>
      <c r="G18" s="208">
        <v>25776</v>
      </c>
      <c r="H18" s="208">
        <v>11568</v>
      </c>
      <c r="I18" s="208">
        <v>14208</v>
      </c>
    </row>
    <row r="19" spans="1:9" ht="12.75">
      <c r="A19" s="210" t="s">
        <v>203</v>
      </c>
      <c r="B19" s="212">
        <v>3899</v>
      </c>
      <c r="C19" s="211">
        <v>3899</v>
      </c>
      <c r="D19" s="211">
        <v>3899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</row>
    <row r="20" spans="1:9" ht="12.75">
      <c r="A20" s="210" t="s">
        <v>204</v>
      </c>
      <c r="B20" s="212">
        <v>2827152</v>
      </c>
      <c r="C20" s="211">
        <v>2821305</v>
      </c>
      <c r="D20" s="211">
        <v>1551559</v>
      </c>
      <c r="E20" s="211">
        <v>1269746</v>
      </c>
      <c r="F20" s="211">
        <v>760</v>
      </c>
      <c r="G20" s="211">
        <v>5087</v>
      </c>
      <c r="H20" s="211">
        <v>2417</v>
      </c>
      <c r="I20" s="211">
        <v>2670</v>
      </c>
    </row>
    <row r="21" spans="1:9" ht="12.75">
      <c r="A21" s="210" t="s">
        <v>205</v>
      </c>
      <c r="B21" s="212">
        <v>11999</v>
      </c>
      <c r="C21" s="211">
        <v>11999</v>
      </c>
      <c r="D21" s="211">
        <v>11999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206</v>
      </c>
      <c r="B22" s="212">
        <v>137964</v>
      </c>
      <c r="C22" s="211">
        <v>135730</v>
      </c>
      <c r="D22" s="211">
        <v>1200</v>
      </c>
      <c r="E22" s="211">
        <v>134530</v>
      </c>
      <c r="F22" s="211">
        <v>0</v>
      </c>
      <c r="G22" s="211">
        <v>2234</v>
      </c>
      <c r="H22" s="211">
        <v>0</v>
      </c>
      <c r="I22" s="211">
        <v>2234</v>
      </c>
    </row>
    <row r="23" spans="1:9" ht="12.75">
      <c r="A23" s="210" t="s">
        <v>207</v>
      </c>
      <c r="B23" s="212">
        <v>83230</v>
      </c>
      <c r="C23" s="211">
        <v>81882</v>
      </c>
      <c r="D23" s="211">
        <v>74767</v>
      </c>
      <c r="E23" s="211">
        <v>7115</v>
      </c>
      <c r="F23" s="211">
        <v>744</v>
      </c>
      <c r="G23" s="211">
        <v>604</v>
      </c>
      <c r="H23" s="211">
        <v>523</v>
      </c>
      <c r="I23" s="211">
        <v>81</v>
      </c>
    </row>
    <row r="24" spans="1:9" ht="12.75">
      <c r="A24" s="213" t="s">
        <v>208</v>
      </c>
      <c r="B24" s="209">
        <v>1641636</v>
      </c>
      <c r="C24" s="208">
        <v>1634456</v>
      </c>
      <c r="D24" s="208">
        <v>947444</v>
      </c>
      <c r="E24" s="208">
        <v>687012</v>
      </c>
      <c r="F24" s="208">
        <v>343</v>
      </c>
      <c r="G24" s="208">
        <v>6837</v>
      </c>
      <c r="H24" s="208">
        <v>4092</v>
      </c>
      <c r="I24" s="208">
        <v>2745</v>
      </c>
    </row>
    <row r="25" spans="1:9" ht="12.75">
      <c r="A25" s="207" t="s">
        <v>209</v>
      </c>
      <c r="B25" s="209">
        <v>2429</v>
      </c>
      <c r="C25" s="208">
        <v>2295</v>
      </c>
      <c r="D25" s="208">
        <v>0</v>
      </c>
      <c r="E25" s="208">
        <v>2295</v>
      </c>
      <c r="F25" s="208">
        <v>0</v>
      </c>
      <c r="G25" s="208">
        <v>134</v>
      </c>
      <c r="H25" s="208">
        <v>0</v>
      </c>
      <c r="I25" s="208">
        <v>134</v>
      </c>
    </row>
    <row r="26" spans="1:9" ht="12.75">
      <c r="A26" s="207" t="s">
        <v>210</v>
      </c>
      <c r="B26" s="209">
        <v>14181</v>
      </c>
      <c r="C26" s="208">
        <v>14181</v>
      </c>
      <c r="D26" s="208">
        <v>14181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1:9" ht="12.75">
      <c r="A27" s="207" t="s">
        <v>211</v>
      </c>
      <c r="B27" s="209">
        <v>33802</v>
      </c>
      <c r="C27" s="208">
        <v>33741</v>
      </c>
      <c r="D27" s="208">
        <v>0</v>
      </c>
      <c r="E27" s="208">
        <v>33741</v>
      </c>
      <c r="F27" s="208">
        <v>0</v>
      </c>
      <c r="G27" s="208">
        <v>61</v>
      </c>
      <c r="H27" s="208">
        <v>0</v>
      </c>
      <c r="I27" s="208">
        <v>61</v>
      </c>
    </row>
    <row r="28" spans="1:9" ht="12.75">
      <c r="A28" s="207" t="s">
        <v>212</v>
      </c>
      <c r="B28" s="209">
        <v>6389850</v>
      </c>
      <c r="C28" s="208">
        <v>6342852</v>
      </c>
      <c r="D28" s="208">
        <v>2752737</v>
      </c>
      <c r="E28" s="208">
        <v>3590115</v>
      </c>
      <c r="F28" s="208">
        <v>26152</v>
      </c>
      <c r="G28" s="208">
        <v>20846</v>
      </c>
      <c r="H28" s="208">
        <v>2998</v>
      </c>
      <c r="I28" s="208">
        <v>17848</v>
      </c>
    </row>
    <row r="29" spans="1:9" ht="12.75">
      <c r="A29" s="210" t="s">
        <v>213</v>
      </c>
      <c r="B29" s="212">
        <v>688391</v>
      </c>
      <c r="C29" s="211">
        <v>674453</v>
      </c>
      <c r="D29" s="211">
        <v>382616</v>
      </c>
      <c r="E29" s="211">
        <v>291837</v>
      </c>
      <c r="F29" s="211">
        <v>12938</v>
      </c>
      <c r="G29" s="211">
        <v>1000</v>
      </c>
      <c r="H29" s="211">
        <v>258</v>
      </c>
      <c r="I29" s="211">
        <v>742</v>
      </c>
    </row>
    <row r="30" spans="1:9" ht="12.75">
      <c r="A30" s="210" t="s">
        <v>214</v>
      </c>
      <c r="B30" s="212">
        <v>2422824</v>
      </c>
      <c r="C30" s="211">
        <v>2419415</v>
      </c>
      <c r="D30" s="211">
        <v>1389857</v>
      </c>
      <c r="E30" s="211">
        <v>1029558</v>
      </c>
      <c r="F30" s="211">
        <v>2478</v>
      </c>
      <c r="G30" s="211">
        <v>931</v>
      </c>
      <c r="H30" s="211">
        <v>93</v>
      </c>
      <c r="I30" s="211">
        <v>838</v>
      </c>
    </row>
    <row r="31" spans="1:9" ht="12.75">
      <c r="A31" s="210" t="s">
        <v>215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216</v>
      </c>
      <c r="B32" s="212">
        <v>22008</v>
      </c>
      <c r="C32" s="211">
        <v>22008</v>
      </c>
      <c r="D32" s="211">
        <v>22008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217</v>
      </c>
      <c r="B33" s="209">
        <v>96102</v>
      </c>
      <c r="C33" s="208">
        <v>94836</v>
      </c>
      <c r="D33" s="208">
        <v>94836</v>
      </c>
      <c r="E33" s="208">
        <v>0</v>
      </c>
      <c r="F33" s="208">
        <v>1266</v>
      </c>
      <c r="G33" s="208">
        <v>0</v>
      </c>
      <c r="H33" s="208">
        <v>0</v>
      </c>
      <c r="I33" s="208">
        <v>0</v>
      </c>
    </row>
    <row r="34" spans="1:9" ht="12.75">
      <c r="A34" s="207" t="s">
        <v>218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219</v>
      </c>
      <c r="B35" s="209">
        <v>6350</v>
      </c>
      <c r="C35" s="208">
        <v>5933</v>
      </c>
      <c r="D35" s="208">
        <v>5933</v>
      </c>
      <c r="E35" s="208">
        <v>0</v>
      </c>
      <c r="F35" s="208">
        <v>417</v>
      </c>
      <c r="G35" s="208">
        <v>0</v>
      </c>
      <c r="H35" s="208">
        <v>0</v>
      </c>
      <c r="I35" s="208">
        <v>0</v>
      </c>
    </row>
    <row r="36" spans="1:9" ht="12.75">
      <c r="A36" s="213" t="s">
        <v>220</v>
      </c>
      <c r="B36" s="209">
        <v>819480</v>
      </c>
      <c r="C36" s="208">
        <v>813995</v>
      </c>
      <c r="D36" s="208">
        <v>388011</v>
      </c>
      <c r="E36" s="208">
        <v>425984</v>
      </c>
      <c r="F36" s="208">
        <v>3666</v>
      </c>
      <c r="G36" s="208">
        <v>1819</v>
      </c>
      <c r="H36" s="208">
        <v>878</v>
      </c>
      <c r="I36" s="208">
        <v>941</v>
      </c>
    </row>
    <row r="37" spans="1:9" ht="13.5" thickBot="1">
      <c r="A37" s="214" t="s">
        <v>221</v>
      </c>
      <c r="B37" s="216">
        <v>4489</v>
      </c>
      <c r="C37" s="215">
        <v>4489</v>
      </c>
      <c r="D37" s="215">
        <v>4489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0</v>
      </c>
      <c r="B39" s="219">
        <v>29055092</v>
      </c>
      <c r="C39" s="219">
        <v>28879439</v>
      </c>
      <c r="D39" s="219">
        <v>15187684</v>
      </c>
      <c r="E39" s="219">
        <v>13691755</v>
      </c>
      <c r="F39" s="219">
        <v>70535</v>
      </c>
      <c r="G39" s="219">
        <v>105118</v>
      </c>
      <c r="H39" s="219">
        <v>29869</v>
      </c>
      <c r="I39" s="219">
        <v>75249</v>
      </c>
    </row>
    <row r="44" ht="12.75">
      <c r="A44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r:id="rId2"/>
  <headerFooter alignWithMargins="0">
    <oddFooter>&amp;L- &amp;P -&amp;R&amp;8&amp;D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5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4" t="s">
        <v>413</v>
      </c>
      <c r="C7" s="525"/>
      <c r="D7" s="266"/>
    </row>
    <row r="8" spans="2:4" ht="9.75" customHeight="1">
      <c r="B8" s="267"/>
      <c r="C8" s="267"/>
      <c r="D8" s="266"/>
    </row>
    <row r="9" spans="2:4" ht="15.75">
      <c r="B9" s="469" t="s">
        <v>414</v>
      </c>
      <c r="C9" s="471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415</v>
      </c>
      <c r="C11" s="270" t="s">
        <v>416</v>
      </c>
      <c r="D11" s="266"/>
    </row>
    <row r="12" spans="2:4" ht="12.75">
      <c r="B12" s="271" t="s">
        <v>417</v>
      </c>
      <c r="C12" s="272" t="s">
        <v>418</v>
      </c>
      <c r="D12" s="266"/>
    </row>
    <row r="13" spans="2:4" ht="12.75">
      <c r="B13" s="273" t="s">
        <v>419</v>
      </c>
      <c r="C13" s="272" t="s">
        <v>420</v>
      </c>
      <c r="D13" s="266"/>
    </row>
    <row r="14" spans="2:4" ht="12.75">
      <c r="B14" s="274"/>
      <c r="C14" s="275" t="s">
        <v>421</v>
      </c>
      <c r="D14" s="266"/>
    </row>
    <row r="15" spans="2:4" ht="12.75">
      <c r="B15" s="51" t="s">
        <v>39</v>
      </c>
      <c r="C15" s="276" t="s">
        <v>422</v>
      </c>
      <c r="D15" s="266"/>
    </row>
    <row r="16" spans="2:3" ht="12.75">
      <c r="B16" s="277"/>
      <c r="C16" s="278" t="s">
        <v>423</v>
      </c>
    </row>
    <row r="17" spans="2:3" ht="12.75">
      <c r="B17" s="279" t="s">
        <v>40</v>
      </c>
      <c r="C17" s="280" t="s">
        <v>424</v>
      </c>
    </row>
    <row r="18" spans="2:3" ht="12.75">
      <c r="B18" s="52"/>
      <c r="C18" s="276" t="s">
        <v>425</v>
      </c>
    </row>
    <row r="19" spans="2:3" ht="12.75">
      <c r="B19" s="281"/>
      <c r="C19" s="278" t="s">
        <v>426</v>
      </c>
    </row>
    <row r="20" spans="2:3" ht="12.75">
      <c r="B20" s="273" t="s">
        <v>427</v>
      </c>
      <c r="C20" s="272" t="s">
        <v>428</v>
      </c>
    </row>
    <row r="21" spans="2:3" ht="12.75">
      <c r="B21" s="274"/>
      <c r="C21" s="275" t="s">
        <v>429</v>
      </c>
    </row>
    <row r="22" spans="2:3" ht="12.75">
      <c r="B22" s="279" t="s">
        <v>39</v>
      </c>
      <c r="C22" s="280" t="s">
        <v>430</v>
      </c>
    </row>
    <row r="23" spans="2:3" ht="12.75">
      <c r="B23" s="277"/>
      <c r="C23" s="276" t="s">
        <v>431</v>
      </c>
    </row>
    <row r="24" spans="2:3" ht="12.75">
      <c r="B24" s="282" t="s">
        <v>40</v>
      </c>
      <c r="C24" s="280" t="s">
        <v>432</v>
      </c>
    </row>
    <row r="25" spans="2:3" ht="12.75">
      <c r="B25" s="283"/>
      <c r="C25" s="276" t="s">
        <v>433</v>
      </c>
    </row>
    <row r="26" spans="2:3" s="20" customFormat="1" ht="12.75">
      <c r="B26" s="283"/>
      <c r="C26" s="276" t="s">
        <v>434</v>
      </c>
    </row>
    <row r="27" spans="2:3" ht="12.75">
      <c r="B27" s="273" t="s">
        <v>435</v>
      </c>
      <c r="C27" s="272" t="s">
        <v>436</v>
      </c>
    </row>
    <row r="28" spans="2:3" ht="12.75">
      <c r="B28" s="274"/>
      <c r="C28" s="275" t="s">
        <v>437</v>
      </c>
    </row>
    <row r="29" spans="2:3" ht="12.75">
      <c r="B29" s="284" t="s">
        <v>43</v>
      </c>
      <c r="C29" s="275" t="s">
        <v>438</v>
      </c>
    </row>
    <row r="30" spans="2:3" ht="12.75">
      <c r="B30" s="285"/>
      <c r="C30" s="286"/>
    </row>
    <row r="31" spans="2:3" ht="12.75">
      <c r="B31" s="287" t="s">
        <v>188</v>
      </c>
      <c r="C31" s="288" t="s">
        <v>439</v>
      </c>
    </row>
    <row r="32" spans="2:3" ht="12.75">
      <c r="B32" s="285"/>
      <c r="C32" s="286"/>
    </row>
    <row r="33" spans="2:3" ht="12.75">
      <c r="B33" s="287" t="s">
        <v>191</v>
      </c>
      <c r="C33" s="288" t="s">
        <v>440</v>
      </c>
    </row>
    <row r="34" spans="2:3" ht="12.75">
      <c r="B34" s="285"/>
      <c r="C34" s="286"/>
    </row>
    <row r="35" spans="2:3" ht="12.75">
      <c r="B35" s="289" t="s">
        <v>441</v>
      </c>
      <c r="C35" s="290" t="s">
        <v>442</v>
      </c>
    </row>
    <row r="36" spans="2:3" ht="12.75">
      <c r="B36" s="287" t="s">
        <v>443</v>
      </c>
      <c r="C36" s="288" t="s">
        <v>444</v>
      </c>
    </row>
    <row r="37" spans="2:3" ht="12.75">
      <c r="B37" s="291" t="s">
        <v>47</v>
      </c>
      <c r="C37" s="278" t="s">
        <v>445</v>
      </c>
    </row>
    <row r="38" spans="2:3" ht="12.75">
      <c r="B38" s="292" t="s">
        <v>48</v>
      </c>
      <c r="C38" s="293" t="s">
        <v>446</v>
      </c>
    </row>
    <row r="39" spans="2:3" ht="12.75">
      <c r="B39" s="292" t="s">
        <v>49</v>
      </c>
      <c r="C39" s="293" t="s">
        <v>447</v>
      </c>
    </row>
    <row r="40" spans="2:3" ht="12.75">
      <c r="B40" s="289" t="s">
        <v>448</v>
      </c>
      <c r="C40" s="289" t="s">
        <v>449</v>
      </c>
    </row>
    <row r="41" spans="2:3" ht="12.75">
      <c r="B41" s="294"/>
      <c r="C41" s="294" t="s">
        <v>450</v>
      </c>
    </row>
    <row r="42" spans="2:3" ht="12.75">
      <c r="B42" s="291" t="s">
        <v>451</v>
      </c>
      <c r="C42" s="295" t="s">
        <v>452</v>
      </c>
    </row>
    <row r="43" spans="2:3" ht="12.75">
      <c r="B43" s="292" t="s">
        <v>52</v>
      </c>
      <c r="C43" s="296" t="s">
        <v>453</v>
      </c>
    </row>
    <row r="44" spans="2:3" ht="12.75">
      <c r="B44" s="297" t="s">
        <v>53</v>
      </c>
      <c r="C44" s="298" t="s">
        <v>454</v>
      </c>
    </row>
    <row r="45" spans="2:3" ht="12.75">
      <c r="B45" s="299" t="s">
        <v>54</v>
      </c>
      <c r="C45" s="300" t="s">
        <v>455</v>
      </c>
    </row>
    <row r="46" spans="2:3" ht="12.75">
      <c r="B46" s="297"/>
      <c r="C46" s="301" t="s">
        <v>456</v>
      </c>
    </row>
    <row r="47" spans="2:3" ht="12.75">
      <c r="B47" s="291"/>
      <c r="C47" s="302" t="s">
        <v>457</v>
      </c>
    </row>
    <row r="48" spans="2:3" ht="12.75">
      <c r="B48" s="292" t="s">
        <v>458</v>
      </c>
      <c r="C48" s="293" t="s">
        <v>450</v>
      </c>
    </row>
    <row r="49" spans="2:3" ht="25.5">
      <c r="B49" s="303" t="s">
        <v>459</v>
      </c>
      <c r="C49" s="304" t="s">
        <v>460</v>
      </c>
    </row>
    <row r="50" spans="2:3" ht="12.75">
      <c r="B50" s="289" t="s">
        <v>461</v>
      </c>
      <c r="C50" s="304" t="s">
        <v>462</v>
      </c>
    </row>
    <row r="51" spans="2:3" ht="12.75">
      <c r="B51" s="294"/>
      <c r="C51" s="305" t="s">
        <v>460</v>
      </c>
    </row>
    <row r="52" spans="2:3" ht="12.75">
      <c r="B52" s="306"/>
      <c r="C52" s="307"/>
    </row>
    <row r="53" spans="2:3" ht="12.75">
      <c r="B53" s="289" t="s">
        <v>58</v>
      </c>
      <c r="C53" s="290" t="s">
        <v>463</v>
      </c>
    </row>
    <row r="54" spans="2:3" ht="12.75">
      <c r="B54" s="308"/>
      <c r="C54" s="309" t="s">
        <v>464</v>
      </c>
    </row>
    <row r="55" spans="2:3" ht="12.75">
      <c r="B55" s="294"/>
      <c r="C55" s="310" t="s">
        <v>465</v>
      </c>
    </row>
    <row r="56" spans="2:3" ht="12.75">
      <c r="B56" s="303" t="s">
        <v>59</v>
      </c>
      <c r="C56" s="309" t="s">
        <v>466</v>
      </c>
    </row>
    <row r="57" spans="2:3" ht="12.75">
      <c r="B57" s="289" t="s">
        <v>60</v>
      </c>
      <c r="C57" s="290" t="s">
        <v>467</v>
      </c>
    </row>
    <row r="58" spans="2:3" ht="12.75">
      <c r="B58" s="294"/>
      <c r="C58" s="311" t="s">
        <v>468</v>
      </c>
    </row>
    <row r="59" spans="2:3" ht="12.75">
      <c r="B59" s="299" t="s">
        <v>61</v>
      </c>
      <c r="C59" s="300" t="s">
        <v>469</v>
      </c>
    </row>
    <row r="60" spans="2:3" ht="12.75">
      <c r="B60" s="291" t="s">
        <v>62</v>
      </c>
      <c r="C60" s="295" t="s">
        <v>468</v>
      </c>
    </row>
    <row r="61" spans="2:3" ht="12.75">
      <c r="B61" s="312"/>
      <c r="C61" s="313"/>
    </row>
    <row r="62" spans="2:3" ht="12.75">
      <c r="B62" s="303" t="s">
        <v>63</v>
      </c>
      <c r="C62" s="314" t="s">
        <v>470</v>
      </c>
    </row>
    <row r="63" spans="2:3" ht="12.75">
      <c r="B63" s="299" t="s">
        <v>471</v>
      </c>
      <c r="C63" s="300" t="s">
        <v>472</v>
      </c>
    </row>
    <row r="64" spans="2:3" ht="12.75">
      <c r="B64" s="291"/>
      <c r="C64" s="295" t="s">
        <v>473</v>
      </c>
    </row>
    <row r="65" spans="2:3" ht="12.75">
      <c r="B65" s="297" t="s">
        <v>474</v>
      </c>
      <c r="C65" s="298" t="s">
        <v>475</v>
      </c>
    </row>
    <row r="66" spans="2:3" ht="12.75">
      <c r="B66" s="291" t="s">
        <v>255</v>
      </c>
      <c r="C66" s="295" t="s">
        <v>476</v>
      </c>
    </row>
    <row r="67" spans="2:3" ht="12.75">
      <c r="B67" s="312"/>
      <c r="C67" s="313"/>
    </row>
    <row r="68" spans="2:3" ht="12.75">
      <c r="B68" s="303" t="s">
        <v>66</v>
      </c>
      <c r="C68" s="314" t="s">
        <v>477</v>
      </c>
    </row>
    <row r="69" spans="2:3" ht="12.75">
      <c r="B69" s="297" t="s">
        <v>67</v>
      </c>
      <c r="C69" s="298" t="s">
        <v>478</v>
      </c>
    </row>
    <row r="70" spans="2:3" ht="12.75">
      <c r="B70" s="291" t="s">
        <v>68</v>
      </c>
      <c r="C70" s="295" t="s">
        <v>479</v>
      </c>
    </row>
    <row r="71" spans="2:3" ht="12.75">
      <c r="B71" s="312"/>
      <c r="C71" s="315"/>
    </row>
    <row r="72" spans="2:3" ht="12.75">
      <c r="B72" s="303" t="s">
        <v>192</v>
      </c>
      <c r="C72" s="314" t="s">
        <v>480</v>
      </c>
    </row>
    <row r="73" spans="2:3" ht="12.75">
      <c r="B73" s="306"/>
      <c r="C73" s="307"/>
    </row>
    <row r="74" spans="2:3" ht="12.75">
      <c r="B74" s="303" t="s">
        <v>69</v>
      </c>
      <c r="C74" s="314" t="s">
        <v>481</v>
      </c>
    </row>
    <row r="75" spans="2:3" ht="12.75">
      <c r="B75" s="306"/>
      <c r="C75" s="315"/>
    </row>
    <row r="76" spans="2:3" ht="12.75">
      <c r="B76" s="289" t="s">
        <v>70</v>
      </c>
      <c r="C76" s="290" t="s">
        <v>482</v>
      </c>
    </row>
    <row r="77" spans="2:3" ht="12.75">
      <c r="B77" s="294"/>
      <c r="C77" s="316" t="s">
        <v>483</v>
      </c>
    </row>
    <row r="78" spans="2:3" ht="12.75">
      <c r="B78" s="317" t="s">
        <v>71</v>
      </c>
      <c r="C78" s="293" t="s">
        <v>484</v>
      </c>
    </row>
    <row r="79" spans="2:3" ht="12.75">
      <c r="B79" s="318" t="s">
        <v>72</v>
      </c>
      <c r="C79" s="276" t="s">
        <v>485</v>
      </c>
    </row>
    <row r="80" spans="2:3" ht="12.75">
      <c r="B80" s="319" t="s">
        <v>73</v>
      </c>
      <c r="C80" s="276" t="s">
        <v>486</v>
      </c>
    </row>
    <row r="81" spans="2:3" ht="12.75">
      <c r="B81" s="320" t="s">
        <v>74</v>
      </c>
      <c r="C81" s="278" t="s">
        <v>487</v>
      </c>
    </row>
    <row r="82" spans="2:3" ht="12.75">
      <c r="B82" s="321" t="s">
        <v>75</v>
      </c>
      <c r="C82" s="278" t="s">
        <v>483</v>
      </c>
    </row>
    <row r="83" spans="2:3" ht="12.75">
      <c r="B83" s="312"/>
      <c r="C83" s="313"/>
    </row>
    <row r="84" spans="2:3" ht="12.75">
      <c r="B84" s="303" t="s">
        <v>76</v>
      </c>
      <c r="C84" s="314" t="s">
        <v>488</v>
      </c>
    </row>
    <row r="85" spans="2:3" ht="12.75">
      <c r="B85" s="299" t="s">
        <v>471</v>
      </c>
      <c r="C85" s="300" t="s">
        <v>489</v>
      </c>
    </row>
    <row r="86" spans="2:3" ht="12.75">
      <c r="B86" s="297"/>
      <c r="C86" s="298" t="s">
        <v>490</v>
      </c>
    </row>
    <row r="87" spans="2:3" ht="12.75">
      <c r="B87" s="291"/>
      <c r="C87" s="295" t="s">
        <v>491</v>
      </c>
    </row>
    <row r="88" spans="2:3" ht="12.75">
      <c r="B88" s="297" t="s">
        <v>492</v>
      </c>
      <c r="C88" s="298" t="s">
        <v>493</v>
      </c>
    </row>
    <row r="89" spans="2:3" ht="12.75">
      <c r="B89" s="291" t="s">
        <v>255</v>
      </c>
      <c r="C89" s="295" t="s">
        <v>494</v>
      </c>
    </row>
    <row r="90" spans="2:3" ht="12.75">
      <c r="B90" s="312"/>
      <c r="C90" s="315"/>
    </row>
    <row r="91" spans="2:3" ht="12.75">
      <c r="B91" s="303" t="s">
        <v>495</v>
      </c>
      <c r="C91" s="304" t="s">
        <v>496</v>
      </c>
    </row>
    <row r="92" spans="2:3" ht="12.75">
      <c r="B92" s="322" t="s">
        <v>79</v>
      </c>
      <c r="C92" s="280" t="s">
        <v>497</v>
      </c>
    </row>
    <row r="93" spans="2:3" ht="12.75">
      <c r="B93" s="318" t="s">
        <v>80</v>
      </c>
      <c r="C93" s="276" t="s">
        <v>498</v>
      </c>
    </row>
    <row r="94" spans="2:3" ht="12.75">
      <c r="B94" s="323" t="s">
        <v>81</v>
      </c>
      <c r="C94" s="276" t="s">
        <v>499</v>
      </c>
    </row>
    <row r="95" spans="2:3" ht="12.75">
      <c r="B95" s="321" t="s">
        <v>82</v>
      </c>
      <c r="C95" s="278" t="s">
        <v>500</v>
      </c>
    </row>
    <row r="96" spans="2:3" ht="12.75">
      <c r="B96" s="312"/>
      <c r="C96" s="313"/>
    </row>
    <row r="97" spans="2:3" ht="12.75">
      <c r="B97" s="303" t="s">
        <v>83</v>
      </c>
      <c r="C97" s="288" t="s">
        <v>501</v>
      </c>
    </row>
    <row r="98" spans="2:3" ht="12.75">
      <c r="B98" s="306"/>
      <c r="C98" s="286"/>
    </row>
    <row r="99" spans="2:3" ht="12.75">
      <c r="B99" s="303" t="s">
        <v>84</v>
      </c>
      <c r="C99" s="288" t="s">
        <v>502</v>
      </c>
    </row>
    <row r="100" spans="2:3" ht="12.75">
      <c r="B100" s="299" t="s">
        <v>85</v>
      </c>
      <c r="C100" s="280" t="s">
        <v>503</v>
      </c>
    </row>
    <row r="101" spans="2:3" ht="12.75">
      <c r="B101" s="297" t="s">
        <v>86</v>
      </c>
      <c r="C101" s="276" t="s">
        <v>504</v>
      </c>
    </row>
    <row r="102" spans="2:3" ht="12.75">
      <c r="B102" s="291" t="s">
        <v>87</v>
      </c>
      <c r="C102" s="278" t="s">
        <v>505</v>
      </c>
    </row>
    <row r="103" spans="2:3" ht="12.75">
      <c r="B103" s="312"/>
      <c r="C103" s="315"/>
    </row>
    <row r="104" spans="2:3" ht="12.75">
      <c r="B104" s="303" t="s">
        <v>88</v>
      </c>
      <c r="C104" s="288" t="s">
        <v>506</v>
      </c>
    </row>
    <row r="105" spans="2:3" ht="12.75">
      <c r="B105" s="299" t="s">
        <v>67</v>
      </c>
      <c r="C105" s="300" t="s">
        <v>507</v>
      </c>
    </row>
    <row r="106" spans="2:3" ht="12.75">
      <c r="B106" s="291" t="s">
        <v>68</v>
      </c>
      <c r="C106" s="295" t="s">
        <v>508</v>
      </c>
    </row>
    <row r="107" spans="2:3" ht="12.75">
      <c r="B107" s="312"/>
      <c r="C107" s="313"/>
    </row>
    <row r="108" spans="2:3" ht="12.75">
      <c r="B108" s="324" t="s">
        <v>89</v>
      </c>
      <c r="C108" s="304" t="s">
        <v>509</v>
      </c>
    </row>
    <row r="109" spans="2:3" ht="12.75">
      <c r="B109" s="325"/>
      <c r="C109" s="326" t="s">
        <v>510</v>
      </c>
    </row>
    <row r="110" spans="2:3" ht="12.75">
      <c r="B110" s="327"/>
      <c r="C110" s="305" t="s">
        <v>511</v>
      </c>
    </row>
    <row r="111" spans="2:3" ht="12.75">
      <c r="B111" s="308" t="s">
        <v>90</v>
      </c>
      <c r="C111" s="304" t="s">
        <v>512</v>
      </c>
    </row>
    <row r="112" spans="2:3" ht="12.75">
      <c r="B112" s="324" t="s">
        <v>143</v>
      </c>
      <c r="C112" s="290" t="s">
        <v>513</v>
      </c>
    </row>
    <row r="113" spans="2:3" ht="12.75">
      <c r="B113" s="325"/>
      <c r="C113" s="309" t="s">
        <v>514</v>
      </c>
    </row>
    <row r="114" spans="2:3" ht="12.75">
      <c r="B114" s="327"/>
      <c r="C114" s="311" t="s">
        <v>515</v>
      </c>
    </row>
    <row r="115" spans="2:3" ht="12.75">
      <c r="B115" s="306"/>
      <c r="C115" s="307"/>
    </row>
    <row r="116" spans="2:3" ht="12.75">
      <c r="B116" s="150" t="s">
        <v>92</v>
      </c>
      <c r="C116" s="314" t="s">
        <v>516</v>
      </c>
    </row>
    <row r="117" spans="2:3" ht="12.75">
      <c r="B117" s="306"/>
      <c r="C117" s="307"/>
    </row>
    <row r="118" spans="2:3" ht="12.75">
      <c r="B118" s="306" t="s">
        <v>93</v>
      </c>
      <c r="C118" s="286"/>
    </row>
    <row r="119" spans="2:3" ht="12.75">
      <c r="B119" s="328" t="s">
        <v>104</v>
      </c>
      <c r="C119" s="329" t="s">
        <v>420</v>
      </c>
    </row>
    <row r="120" spans="2:3" ht="12.75">
      <c r="B120" s="330"/>
      <c r="C120" s="331" t="s">
        <v>421</v>
      </c>
    </row>
    <row r="121" spans="2:3" ht="12.75">
      <c r="B121" s="330"/>
      <c r="C121" s="331" t="s">
        <v>428</v>
      </c>
    </row>
    <row r="122" spans="2:3" ht="12.75">
      <c r="B122" s="330"/>
      <c r="C122" s="331" t="s">
        <v>429</v>
      </c>
    </row>
    <row r="123" spans="2:3" ht="12.75">
      <c r="B123" s="330"/>
      <c r="C123" s="332" t="s">
        <v>517</v>
      </c>
    </row>
    <row r="124" spans="2:3" ht="12.75">
      <c r="B124" s="333"/>
      <c r="C124" s="334" t="s">
        <v>518</v>
      </c>
    </row>
    <row r="125" spans="2:3" ht="12.75">
      <c r="B125" s="94"/>
      <c r="C125" s="335"/>
    </row>
    <row r="126" spans="2:3" ht="12.75">
      <c r="B126" s="292" t="s">
        <v>95</v>
      </c>
      <c r="C126" s="336" t="s">
        <v>519</v>
      </c>
    </row>
    <row r="127" spans="2:3" ht="12.75">
      <c r="B127" s="322" t="s">
        <v>96</v>
      </c>
      <c r="C127" s="280" t="s">
        <v>424</v>
      </c>
    </row>
    <row r="128" spans="2:3" ht="12.75">
      <c r="B128" s="330"/>
      <c r="C128" s="276" t="s">
        <v>425</v>
      </c>
    </row>
    <row r="129" spans="2:3" ht="12.75">
      <c r="B129" s="330"/>
      <c r="C129" s="276" t="s">
        <v>426</v>
      </c>
    </row>
    <row r="130" spans="2:3" ht="12.75">
      <c r="B130" s="330"/>
      <c r="C130" s="276" t="s">
        <v>432</v>
      </c>
    </row>
    <row r="131" spans="2:3" ht="12.75">
      <c r="B131" s="330"/>
      <c r="C131" s="276" t="s">
        <v>433</v>
      </c>
    </row>
    <row r="132" spans="2:3" ht="12.75">
      <c r="B132" s="330"/>
      <c r="C132" s="276" t="s">
        <v>434</v>
      </c>
    </row>
    <row r="133" spans="2:3" ht="12.75">
      <c r="B133" s="333"/>
      <c r="C133" s="278" t="s">
        <v>446</v>
      </c>
    </row>
    <row r="134" spans="2:3" ht="12.75">
      <c r="B134" s="322" t="s">
        <v>97</v>
      </c>
      <c r="C134" s="329" t="s">
        <v>520</v>
      </c>
    </row>
    <row r="135" spans="2:3" ht="12.75">
      <c r="B135" s="330"/>
      <c r="C135" s="331" t="s">
        <v>521</v>
      </c>
    </row>
    <row r="136" spans="2:3" ht="12.75">
      <c r="B136" s="333"/>
      <c r="C136" s="334" t="s">
        <v>522</v>
      </c>
    </row>
    <row r="137" spans="2:3" ht="12.75">
      <c r="B137" s="94"/>
      <c r="C137" s="335"/>
    </row>
    <row r="138" spans="2:3" ht="12.75">
      <c r="B138" s="337" t="s">
        <v>183</v>
      </c>
      <c r="C138" s="338" t="s">
        <v>523</v>
      </c>
    </row>
    <row r="139" spans="2:3" ht="12.75">
      <c r="B139" s="337" t="s">
        <v>99</v>
      </c>
      <c r="C139" s="338" t="s">
        <v>524</v>
      </c>
    </row>
    <row r="140" spans="2:3" ht="12.75">
      <c r="B140" s="339" t="s">
        <v>525</v>
      </c>
      <c r="C140" s="280" t="s">
        <v>526</v>
      </c>
    </row>
    <row r="141" spans="2:3" ht="12.75">
      <c r="B141" s="340"/>
      <c r="C141" s="278" t="s">
        <v>527</v>
      </c>
    </row>
    <row r="142" spans="2:3" ht="12.75">
      <c r="B142" s="339" t="s">
        <v>528</v>
      </c>
      <c r="C142" s="280" t="s">
        <v>529</v>
      </c>
    </row>
    <row r="143" spans="2:3" ht="12.75">
      <c r="B143" s="339" t="s">
        <v>530</v>
      </c>
      <c r="C143" s="280" t="s">
        <v>531</v>
      </c>
    </row>
    <row r="144" spans="2:3" ht="12.75">
      <c r="B144" s="340"/>
      <c r="C144" s="278" t="s">
        <v>532</v>
      </c>
    </row>
    <row r="145" spans="2:3" ht="12.75">
      <c r="B145" s="73"/>
      <c r="C145" s="313"/>
    </row>
    <row r="146" spans="2:3" ht="12.75">
      <c r="B146" s="73"/>
      <c r="C146" s="313"/>
    </row>
    <row r="147" spans="2:3" ht="12.75">
      <c r="B147" s="322" t="s">
        <v>129</v>
      </c>
      <c r="C147" s="341" t="s">
        <v>533</v>
      </c>
    </row>
    <row r="148" spans="2:3" ht="12.75">
      <c r="B148" s="317" t="s">
        <v>130</v>
      </c>
      <c r="C148" s="342" t="s">
        <v>534</v>
      </c>
    </row>
    <row r="149" spans="2:3" ht="12.75">
      <c r="B149" s="289" t="s">
        <v>535</v>
      </c>
      <c r="C149" s="343" t="s">
        <v>536</v>
      </c>
    </row>
    <row r="150" spans="2:3" ht="12.75">
      <c r="B150" s="294"/>
      <c r="C150" s="310" t="s">
        <v>534</v>
      </c>
    </row>
    <row r="151" spans="2:3" ht="12.75">
      <c r="B151" s="289" t="s">
        <v>132</v>
      </c>
      <c r="C151" s="290" t="s">
        <v>537</v>
      </c>
    </row>
    <row r="152" spans="2:3" ht="12.75">
      <c r="B152" s="344"/>
      <c r="C152" s="345" t="s">
        <v>538</v>
      </c>
    </row>
    <row r="153" spans="2:3" ht="12.75">
      <c r="B153" s="303" t="s">
        <v>133</v>
      </c>
      <c r="C153" s="346" t="s">
        <v>539</v>
      </c>
    </row>
    <row r="154" spans="2:3" ht="12.75">
      <c r="B154" s="347" t="s">
        <v>540</v>
      </c>
      <c r="C154" s="346" t="s">
        <v>541</v>
      </c>
    </row>
    <row r="155" spans="2:3" ht="12.75">
      <c r="B155" s="303" t="s">
        <v>135</v>
      </c>
      <c r="C155" s="314" t="s">
        <v>542</v>
      </c>
    </row>
    <row r="156" spans="2:3" ht="12.75">
      <c r="B156" s="289" t="s">
        <v>136</v>
      </c>
      <c r="C156" s="343" t="s">
        <v>543</v>
      </c>
    </row>
    <row r="157" spans="2:3" ht="12.75">
      <c r="B157" s="308"/>
      <c r="C157" s="316" t="s">
        <v>544</v>
      </c>
    </row>
    <row r="158" spans="2:3" ht="12.75">
      <c r="B158" s="294"/>
      <c r="C158" s="310" t="s">
        <v>545</v>
      </c>
    </row>
    <row r="159" spans="2:3" ht="12.75">
      <c r="B159" s="348" t="s">
        <v>546</v>
      </c>
      <c r="C159" s="349" t="s">
        <v>547</v>
      </c>
    </row>
    <row r="160" spans="2:3" ht="12.75">
      <c r="B160" s="348" t="s">
        <v>548</v>
      </c>
      <c r="C160" s="350" t="s">
        <v>549</v>
      </c>
    </row>
    <row r="161" spans="2:3" ht="12.75">
      <c r="B161" s="351"/>
      <c r="C161" s="352" t="s">
        <v>545</v>
      </c>
    </row>
    <row r="162" spans="2:3" ht="12.75">
      <c r="B162" s="312"/>
      <c r="C162" s="315"/>
    </row>
    <row r="163" spans="2:3" ht="12.75">
      <c r="B163" s="289" t="s">
        <v>137</v>
      </c>
      <c r="C163" s="343" t="s">
        <v>536</v>
      </c>
    </row>
    <row r="164" spans="2:4" ht="12.75">
      <c r="B164" s="308"/>
      <c r="C164" s="316" t="s">
        <v>550</v>
      </c>
      <c r="D164" s="20"/>
    </row>
    <row r="165" spans="2:4" ht="12.75">
      <c r="B165" s="308"/>
      <c r="C165" s="316" t="s">
        <v>537</v>
      </c>
      <c r="D165" s="286"/>
    </row>
    <row r="166" spans="2:4" ht="12.75">
      <c r="B166" s="308"/>
      <c r="C166" s="316" t="s">
        <v>551</v>
      </c>
      <c r="D166" s="286"/>
    </row>
    <row r="167" spans="2:4" ht="12.75">
      <c r="B167" s="308"/>
      <c r="C167" s="316" t="s">
        <v>552</v>
      </c>
      <c r="D167" s="286"/>
    </row>
    <row r="168" spans="2:4" ht="12.75">
      <c r="B168" s="308"/>
      <c r="C168" s="316" t="s">
        <v>553</v>
      </c>
      <c r="D168" s="307"/>
    </row>
    <row r="169" spans="2:4" ht="12.75">
      <c r="B169" s="308"/>
      <c r="C169" s="316" t="s">
        <v>554</v>
      </c>
      <c r="D169" s="353"/>
    </row>
    <row r="170" spans="2:4" ht="12.75">
      <c r="B170" s="308"/>
      <c r="C170" s="316" t="s">
        <v>543</v>
      </c>
      <c r="D170" s="307"/>
    </row>
    <row r="171" spans="2:4" ht="12.75">
      <c r="B171" s="308"/>
      <c r="C171" s="316" t="s">
        <v>544</v>
      </c>
      <c r="D171" s="286"/>
    </row>
    <row r="172" spans="2:4" ht="12.75">
      <c r="B172" s="294"/>
      <c r="C172" s="310" t="s">
        <v>545</v>
      </c>
      <c r="D172" s="286"/>
    </row>
    <row r="173" spans="2:4" ht="12.75">
      <c r="B173" s="306"/>
      <c r="C173" s="286"/>
      <c r="D173" s="286"/>
    </row>
    <row r="174" spans="2:4" ht="12.75">
      <c r="B174" s="324" t="s">
        <v>555</v>
      </c>
      <c r="C174" s="304" t="s">
        <v>556</v>
      </c>
      <c r="D174" s="286"/>
    </row>
    <row r="175" spans="2:4" ht="12.75">
      <c r="B175" s="325"/>
      <c r="C175" s="326" t="s">
        <v>557</v>
      </c>
      <c r="D175" s="307"/>
    </row>
    <row r="176" spans="2:4" ht="12.75">
      <c r="B176" s="325"/>
      <c r="C176" s="326" t="s">
        <v>558</v>
      </c>
      <c r="D176" s="286"/>
    </row>
    <row r="177" spans="2:4" ht="12.75">
      <c r="B177" s="327"/>
      <c r="C177" s="305" t="s">
        <v>559</v>
      </c>
      <c r="D177" s="286"/>
    </row>
    <row r="178" spans="2:4" ht="12.75">
      <c r="B178" s="287" t="s">
        <v>139</v>
      </c>
      <c r="C178" s="288" t="s">
        <v>560</v>
      </c>
      <c r="D178" s="20"/>
    </row>
    <row r="179" spans="2:3" ht="12.75">
      <c r="B179" s="287" t="s">
        <v>140</v>
      </c>
      <c r="C179" s="288" t="s">
        <v>561</v>
      </c>
    </row>
    <row r="180" spans="2:3" ht="12.75">
      <c r="B180" s="287" t="s">
        <v>141</v>
      </c>
      <c r="C180" s="288" t="s">
        <v>562</v>
      </c>
    </row>
    <row r="181" spans="2:3" ht="12.75">
      <c r="B181" s="287" t="s">
        <v>142</v>
      </c>
      <c r="C181" s="288" t="s">
        <v>563</v>
      </c>
    </row>
    <row r="182" spans="2:3" ht="12.75">
      <c r="B182" s="289" t="s">
        <v>144</v>
      </c>
      <c r="C182" s="309" t="s">
        <v>564</v>
      </c>
    </row>
    <row r="183" spans="2:3" ht="12.75">
      <c r="B183" s="308"/>
      <c r="C183" s="316" t="s">
        <v>565</v>
      </c>
    </row>
    <row r="184" spans="2:4" ht="12.75">
      <c r="B184" s="294"/>
      <c r="C184" s="316" t="s">
        <v>566</v>
      </c>
      <c r="D184" s="286"/>
    </row>
    <row r="185" spans="2:4" ht="12.75">
      <c r="B185" s="354" t="s">
        <v>354</v>
      </c>
      <c r="C185" s="355" t="s">
        <v>564</v>
      </c>
      <c r="D185" s="286"/>
    </row>
    <row r="186" spans="2:4" ht="12.75">
      <c r="B186" s="356"/>
      <c r="C186" s="357" t="s">
        <v>565</v>
      </c>
      <c r="D186" s="286"/>
    </row>
    <row r="187" spans="2:4" ht="12.75">
      <c r="B187" s="356"/>
      <c r="C187" s="357" t="s">
        <v>567</v>
      </c>
      <c r="D187" s="286"/>
    </row>
    <row r="188" spans="2:4" ht="12.75">
      <c r="B188" s="356"/>
      <c r="C188" s="357" t="s">
        <v>549</v>
      </c>
      <c r="D188" s="286"/>
    </row>
    <row r="189" spans="2:4" ht="12.75">
      <c r="B189" s="351"/>
      <c r="C189" s="358" t="s">
        <v>545</v>
      </c>
      <c r="D189" s="286"/>
    </row>
    <row r="190" spans="2:4" ht="12.75">
      <c r="B190" s="306"/>
      <c r="C190" s="286"/>
      <c r="D190" s="286"/>
    </row>
    <row r="191" spans="2:4" ht="12.75">
      <c r="B191" s="324" t="s">
        <v>145</v>
      </c>
      <c r="C191" s="272" t="s">
        <v>536</v>
      </c>
      <c r="D191" s="286"/>
    </row>
    <row r="192" spans="2:4" ht="12.75">
      <c r="B192" s="325"/>
      <c r="C192" s="359" t="s">
        <v>550</v>
      </c>
      <c r="D192" s="286"/>
    </row>
    <row r="193" spans="2:4" ht="12.75">
      <c r="B193" s="325"/>
      <c r="C193" s="359" t="s">
        <v>537</v>
      </c>
      <c r="D193" s="286"/>
    </row>
    <row r="194" spans="2:4" ht="12.75">
      <c r="B194" s="325"/>
      <c r="C194" s="359" t="s">
        <v>551</v>
      </c>
      <c r="D194" s="286"/>
    </row>
    <row r="195" spans="2:4" ht="12.75">
      <c r="B195" s="325"/>
      <c r="C195" s="359" t="s">
        <v>552</v>
      </c>
      <c r="D195" s="286"/>
    </row>
    <row r="196" spans="2:4" ht="12.75">
      <c r="B196" s="325"/>
      <c r="C196" s="359" t="s">
        <v>553</v>
      </c>
      <c r="D196" s="286"/>
    </row>
    <row r="197" spans="2:4" ht="12.75">
      <c r="B197" s="325"/>
      <c r="C197" s="359" t="s">
        <v>554</v>
      </c>
      <c r="D197" s="286"/>
    </row>
    <row r="198" spans="2:4" ht="12.75">
      <c r="B198" s="325"/>
      <c r="C198" s="359" t="s">
        <v>543</v>
      </c>
      <c r="D198" s="286"/>
    </row>
    <row r="199" spans="2:4" ht="12.75">
      <c r="B199" s="325"/>
      <c r="C199" s="359" t="s">
        <v>544</v>
      </c>
      <c r="D199" s="307"/>
    </row>
    <row r="200" spans="2:4" ht="12.75">
      <c r="B200" s="325"/>
      <c r="C200" s="359" t="s">
        <v>568</v>
      </c>
      <c r="D200" s="286"/>
    </row>
    <row r="201" spans="2:4" ht="12.75">
      <c r="B201" s="325"/>
      <c r="C201" s="326" t="s">
        <v>569</v>
      </c>
      <c r="D201" s="286"/>
    </row>
    <row r="202" spans="2:4" ht="12.75">
      <c r="B202" s="323"/>
      <c r="C202" s="326" t="s">
        <v>570</v>
      </c>
      <c r="D202" s="307"/>
    </row>
    <row r="203" spans="2:4" ht="12.75">
      <c r="B203" s="323"/>
      <c r="C203" s="326" t="s">
        <v>571</v>
      </c>
      <c r="D203" s="286"/>
    </row>
    <row r="204" spans="2:4" ht="12.75">
      <c r="B204" s="323"/>
      <c r="C204" s="326" t="s">
        <v>572</v>
      </c>
      <c r="D204" s="286"/>
    </row>
    <row r="205" spans="2:4" ht="12.75">
      <c r="B205" s="323"/>
      <c r="C205" s="326" t="s">
        <v>573</v>
      </c>
      <c r="D205" s="20"/>
    </row>
    <row r="206" spans="2:4" ht="12.75">
      <c r="B206" s="323"/>
      <c r="C206" s="359" t="s">
        <v>574</v>
      </c>
      <c r="D206" s="20"/>
    </row>
    <row r="207" spans="2:3" ht="12.75">
      <c r="B207" s="321"/>
      <c r="C207" s="275" t="s">
        <v>566</v>
      </c>
    </row>
    <row r="208" spans="2:3" ht="12.75">
      <c r="B208" s="312"/>
      <c r="C208" s="313"/>
    </row>
    <row r="209" spans="2:4" ht="12.75">
      <c r="B209" s="303" t="s">
        <v>575</v>
      </c>
      <c r="C209" s="314" t="s">
        <v>576</v>
      </c>
      <c r="D209" s="286"/>
    </row>
    <row r="210" spans="2:4" ht="12.75">
      <c r="B210" s="312"/>
      <c r="C210" s="313"/>
      <c r="D210" s="286"/>
    </row>
    <row r="211" spans="2:4" ht="12.75">
      <c r="B211" s="324" t="s">
        <v>577</v>
      </c>
      <c r="C211" s="272" t="s">
        <v>536</v>
      </c>
      <c r="D211" s="286"/>
    </row>
    <row r="212" spans="2:4" ht="12.75">
      <c r="B212" s="323"/>
      <c r="C212" s="359" t="s">
        <v>550</v>
      </c>
      <c r="D212" s="286"/>
    </row>
    <row r="213" spans="2:4" ht="12.75">
      <c r="B213" s="323"/>
      <c r="C213" s="359" t="s">
        <v>537</v>
      </c>
      <c r="D213" s="286"/>
    </row>
    <row r="214" spans="2:4" ht="12.75">
      <c r="B214" s="323"/>
      <c r="C214" s="359" t="s">
        <v>551</v>
      </c>
      <c r="D214" s="286"/>
    </row>
    <row r="215" spans="2:4" ht="12.75">
      <c r="B215" s="323"/>
      <c r="C215" s="359" t="s">
        <v>552</v>
      </c>
      <c r="D215" s="286"/>
    </row>
    <row r="216" spans="2:4" ht="12.75">
      <c r="B216" s="323"/>
      <c r="C216" s="359" t="s">
        <v>553</v>
      </c>
      <c r="D216" s="286"/>
    </row>
    <row r="217" spans="2:4" ht="12.75">
      <c r="B217" s="323"/>
      <c r="C217" s="359" t="s">
        <v>554</v>
      </c>
      <c r="D217" s="286"/>
    </row>
    <row r="218" spans="2:4" ht="12.75">
      <c r="B218" s="323"/>
      <c r="C218" s="359" t="s">
        <v>543</v>
      </c>
      <c r="D218" s="286"/>
    </row>
    <row r="219" spans="2:4" ht="12.75">
      <c r="B219" s="323"/>
      <c r="C219" s="359" t="s">
        <v>544</v>
      </c>
      <c r="D219" s="307"/>
    </row>
    <row r="220" spans="2:4" ht="12.75">
      <c r="B220" s="323"/>
      <c r="C220" s="359" t="s">
        <v>568</v>
      </c>
      <c r="D220" s="286"/>
    </row>
    <row r="221" spans="2:4" ht="12.75">
      <c r="B221" s="323"/>
      <c r="C221" s="326" t="s">
        <v>569</v>
      </c>
      <c r="D221" s="286"/>
    </row>
    <row r="222" spans="2:4" ht="12.75">
      <c r="B222" s="323"/>
      <c r="C222" s="326" t="s">
        <v>570</v>
      </c>
      <c r="D222" s="307"/>
    </row>
    <row r="223" spans="2:4" ht="12.75">
      <c r="B223" s="323"/>
      <c r="C223" s="326" t="s">
        <v>571</v>
      </c>
      <c r="D223" s="286"/>
    </row>
    <row r="224" spans="2:4" ht="12.75">
      <c r="B224" s="323"/>
      <c r="C224" s="326" t="s">
        <v>572</v>
      </c>
      <c r="D224" s="286"/>
    </row>
    <row r="225" spans="2:4" ht="12.75">
      <c r="B225" s="323"/>
      <c r="C225" s="326" t="s">
        <v>573</v>
      </c>
      <c r="D225" s="313"/>
    </row>
    <row r="226" spans="2:3" ht="12.75">
      <c r="B226" s="323"/>
      <c r="C226" s="359" t="s">
        <v>574</v>
      </c>
    </row>
    <row r="227" spans="2:3" ht="12.75">
      <c r="B227" s="323"/>
      <c r="C227" s="359" t="s">
        <v>578</v>
      </c>
    </row>
    <row r="228" spans="2:3" ht="12.75">
      <c r="B228" s="321"/>
      <c r="C228" s="305" t="s">
        <v>576</v>
      </c>
    </row>
    <row r="229" spans="2:3" ht="12.75">
      <c r="B229" s="312"/>
      <c r="C229" s="313"/>
    </row>
    <row r="230" spans="2:3" ht="12.75">
      <c r="B230" s="303" t="s">
        <v>148</v>
      </c>
      <c r="C230" s="314" t="s">
        <v>579</v>
      </c>
    </row>
    <row r="231" spans="2:3" ht="12.75">
      <c r="B231" s="312"/>
      <c r="C231" s="313"/>
    </row>
    <row r="232" spans="2:3" ht="12.75">
      <c r="B232" s="289" t="s">
        <v>580</v>
      </c>
      <c r="C232" s="272" t="s">
        <v>536</v>
      </c>
    </row>
    <row r="233" spans="2:3" ht="12.75">
      <c r="B233" s="308"/>
      <c r="C233" s="359" t="s">
        <v>550</v>
      </c>
    </row>
    <row r="234" spans="2:3" ht="12.75">
      <c r="B234" s="308"/>
      <c r="C234" s="359" t="s">
        <v>537</v>
      </c>
    </row>
    <row r="235" spans="2:3" ht="12.75">
      <c r="B235" s="308"/>
      <c r="C235" s="359" t="s">
        <v>551</v>
      </c>
    </row>
    <row r="236" spans="2:3" ht="12.75">
      <c r="B236" s="308"/>
      <c r="C236" s="359" t="s">
        <v>552</v>
      </c>
    </row>
    <row r="237" spans="2:3" ht="12.75">
      <c r="B237" s="308"/>
      <c r="C237" s="359" t="s">
        <v>553</v>
      </c>
    </row>
    <row r="238" spans="2:3" ht="12.75">
      <c r="B238" s="308"/>
      <c r="C238" s="359" t="s">
        <v>554</v>
      </c>
    </row>
    <row r="239" spans="2:3" ht="12.75">
      <c r="B239" s="308"/>
      <c r="C239" s="359" t="s">
        <v>543</v>
      </c>
    </row>
    <row r="240" spans="2:3" ht="12.75">
      <c r="B240" s="308"/>
      <c r="C240" s="359" t="s">
        <v>544</v>
      </c>
    </row>
    <row r="241" spans="2:3" ht="12.75">
      <c r="B241" s="308"/>
      <c r="C241" s="359" t="s">
        <v>568</v>
      </c>
    </row>
    <row r="242" spans="2:3" ht="12.75">
      <c r="B242" s="308"/>
      <c r="C242" s="326" t="s">
        <v>569</v>
      </c>
    </row>
    <row r="243" spans="2:3" ht="12.75">
      <c r="B243" s="308"/>
      <c r="C243" s="326" t="s">
        <v>570</v>
      </c>
    </row>
    <row r="244" spans="2:3" ht="12.75">
      <c r="B244" s="308"/>
      <c r="C244" s="326" t="s">
        <v>571</v>
      </c>
    </row>
    <row r="245" spans="2:3" ht="12.75">
      <c r="B245" s="308"/>
      <c r="C245" s="326" t="s">
        <v>572</v>
      </c>
    </row>
    <row r="246" spans="2:3" ht="12.75">
      <c r="B246" s="308"/>
      <c r="C246" s="326" t="s">
        <v>573</v>
      </c>
    </row>
    <row r="247" spans="2:3" ht="12.75">
      <c r="B247" s="308"/>
      <c r="C247" s="359" t="s">
        <v>574</v>
      </c>
    </row>
    <row r="248" spans="2:3" ht="12.75">
      <c r="B248" s="308"/>
      <c r="C248" s="359" t="s">
        <v>578</v>
      </c>
    </row>
    <row r="249" spans="2:3" ht="12.75">
      <c r="B249" s="308"/>
      <c r="C249" s="326" t="s">
        <v>581</v>
      </c>
    </row>
    <row r="250" spans="2:3" ht="12.75">
      <c r="B250" s="294"/>
      <c r="C250" s="305" t="s">
        <v>579</v>
      </c>
    </row>
    <row r="251" spans="2:3" ht="12.75">
      <c r="B251" s="306"/>
      <c r="C251" s="286"/>
    </row>
    <row r="252" spans="2:3" ht="12.75">
      <c r="B252" s="303" t="s">
        <v>150</v>
      </c>
      <c r="C252" s="293" t="s">
        <v>582</v>
      </c>
    </row>
    <row r="253" spans="2:3" ht="12.75">
      <c r="B253" s="303" t="s">
        <v>151</v>
      </c>
      <c r="C253" s="360" t="s">
        <v>583</v>
      </c>
    </row>
    <row r="254" spans="2:3" ht="12.75">
      <c r="B254" s="306"/>
      <c r="C254" s="313"/>
    </row>
    <row r="255" spans="2:3" ht="12.75">
      <c r="B255" s="361" t="s">
        <v>93</v>
      </c>
      <c r="C255" s="362"/>
    </row>
    <row r="256" spans="2:3" ht="12.75">
      <c r="B256" s="289" t="s">
        <v>152</v>
      </c>
      <c r="C256" s="363" t="s">
        <v>584</v>
      </c>
    </row>
    <row r="257" spans="2:3" ht="12.75">
      <c r="B257" s="324" t="s">
        <v>270</v>
      </c>
      <c r="C257" s="272" t="s">
        <v>552</v>
      </c>
    </row>
    <row r="258" spans="2:3" ht="12.75">
      <c r="B258" s="323"/>
      <c r="C258" s="359" t="s">
        <v>553</v>
      </c>
    </row>
    <row r="259" spans="2:3" ht="12.75">
      <c r="B259" s="324" t="s">
        <v>585</v>
      </c>
      <c r="C259" s="304" t="s">
        <v>556</v>
      </c>
    </row>
    <row r="260" spans="2:3" ht="12.75">
      <c r="B260" s="323"/>
      <c r="C260" s="326" t="s">
        <v>557</v>
      </c>
    </row>
    <row r="261" spans="2:3" ht="12.75">
      <c r="B261" s="323"/>
      <c r="C261" s="326" t="s">
        <v>558</v>
      </c>
    </row>
    <row r="262" spans="2:3" ht="12.75">
      <c r="B262" s="323"/>
      <c r="C262" s="326" t="s">
        <v>586</v>
      </c>
    </row>
    <row r="263" spans="2:3" ht="12.75">
      <c r="B263" s="321"/>
      <c r="C263" s="305" t="s">
        <v>542</v>
      </c>
    </row>
    <row r="264" spans="2:3" ht="12.75">
      <c r="B264" s="312"/>
      <c r="C264" s="364"/>
    </row>
    <row r="265" spans="2:3" ht="12.75">
      <c r="B265" s="289" t="s">
        <v>129</v>
      </c>
      <c r="C265" s="343" t="s">
        <v>587</v>
      </c>
    </row>
    <row r="266" spans="2:3" ht="12.75">
      <c r="B266" s="299" t="s">
        <v>588</v>
      </c>
      <c r="C266" s="365" t="s">
        <v>589</v>
      </c>
    </row>
    <row r="267" spans="2:3" ht="12.75">
      <c r="B267" s="299" t="s">
        <v>590</v>
      </c>
      <c r="C267" s="365" t="s">
        <v>591</v>
      </c>
    </row>
    <row r="268" spans="2:3" ht="12.75">
      <c r="B268" s="291"/>
      <c r="C268" s="302" t="s">
        <v>592</v>
      </c>
    </row>
    <row r="269" spans="2:3" ht="12.75">
      <c r="B269" s="297" t="s">
        <v>593</v>
      </c>
      <c r="C269" s="301" t="s">
        <v>594</v>
      </c>
    </row>
    <row r="270" spans="2:3" ht="12.75">
      <c r="B270" s="297"/>
      <c r="C270" s="301" t="s">
        <v>595</v>
      </c>
    </row>
    <row r="271" spans="2:3" ht="12.75">
      <c r="B271" s="299" t="s">
        <v>596</v>
      </c>
      <c r="C271" s="365" t="s">
        <v>597</v>
      </c>
    </row>
    <row r="272" spans="2:3" ht="12.75">
      <c r="B272" s="291"/>
      <c r="C272" s="302" t="s">
        <v>598</v>
      </c>
    </row>
    <row r="273" spans="2:3" ht="12.75">
      <c r="B273" s="299" t="s">
        <v>599</v>
      </c>
      <c r="C273" s="365" t="s">
        <v>600</v>
      </c>
    </row>
    <row r="274" spans="2:3" ht="12.75">
      <c r="B274" s="297"/>
      <c r="C274" s="301" t="s">
        <v>601</v>
      </c>
    </row>
    <row r="275" spans="2:3" ht="12.75">
      <c r="B275" s="291"/>
      <c r="C275" s="302" t="s">
        <v>602</v>
      </c>
    </row>
    <row r="276" spans="2:3" ht="12.75">
      <c r="B276" s="292" t="s">
        <v>603</v>
      </c>
      <c r="C276" s="336" t="s">
        <v>604</v>
      </c>
    </row>
    <row r="277" spans="2:3" ht="12.75">
      <c r="B277" s="299" t="s">
        <v>241</v>
      </c>
      <c r="C277" s="365" t="s">
        <v>605</v>
      </c>
    </row>
    <row r="278" spans="2:3" ht="12.75">
      <c r="B278" s="297"/>
      <c r="C278" s="301" t="s">
        <v>606</v>
      </c>
    </row>
    <row r="279" spans="2:3" ht="12.75">
      <c r="B279" s="291"/>
      <c r="C279" s="302" t="s">
        <v>607</v>
      </c>
    </row>
    <row r="280" spans="2:3" ht="12.75">
      <c r="B280" s="312"/>
      <c r="C280" s="315"/>
    </row>
    <row r="281" spans="2:3" ht="12.75">
      <c r="B281" s="366" t="s">
        <v>608</v>
      </c>
      <c r="C281" s="367" t="s">
        <v>609</v>
      </c>
    </row>
    <row r="282" spans="2:3" ht="12.75">
      <c r="B282" s="368"/>
      <c r="C282" s="369" t="s">
        <v>610</v>
      </c>
    </row>
    <row r="283" spans="2:3" ht="12.75">
      <c r="B283" s="368"/>
      <c r="C283" s="369" t="s">
        <v>611</v>
      </c>
    </row>
    <row r="284" spans="2:3" ht="12.75">
      <c r="B284" s="368"/>
      <c r="C284" s="369" t="s">
        <v>612</v>
      </c>
    </row>
    <row r="285" spans="2:3" ht="12.75">
      <c r="B285" s="368"/>
      <c r="C285" s="369" t="s">
        <v>613</v>
      </c>
    </row>
    <row r="286" spans="2:3" ht="12.75">
      <c r="B286" s="368"/>
      <c r="C286" s="369" t="s">
        <v>614</v>
      </c>
    </row>
    <row r="287" spans="2:3" ht="12.75">
      <c r="B287" s="368"/>
      <c r="C287" s="369" t="s">
        <v>615</v>
      </c>
    </row>
    <row r="288" spans="2:3" ht="12.75">
      <c r="B288" s="368"/>
      <c r="C288" s="369" t="s">
        <v>616</v>
      </c>
    </row>
    <row r="289" spans="2:3" ht="12.75">
      <c r="B289" s="368"/>
      <c r="C289" s="369" t="s">
        <v>617</v>
      </c>
    </row>
    <row r="290" spans="2:3" ht="12.75">
      <c r="B290" s="368"/>
      <c r="C290" s="369" t="s">
        <v>618</v>
      </c>
    </row>
    <row r="291" spans="2:3" ht="12.75">
      <c r="B291" s="368"/>
      <c r="C291" s="369" t="s">
        <v>619</v>
      </c>
    </row>
    <row r="292" spans="2:3" ht="12.75">
      <c r="B292" s="368"/>
      <c r="C292" s="369" t="s">
        <v>620</v>
      </c>
    </row>
    <row r="293" spans="2:3" ht="12.75">
      <c r="B293" s="368"/>
      <c r="C293" s="369" t="s">
        <v>621</v>
      </c>
    </row>
    <row r="294" spans="2:3" ht="12.75">
      <c r="B294" s="368"/>
      <c r="C294" s="369" t="s">
        <v>622</v>
      </c>
    </row>
    <row r="295" spans="2:3" ht="12.75">
      <c r="B295" s="368"/>
      <c r="C295" s="369" t="s">
        <v>623</v>
      </c>
    </row>
    <row r="296" spans="2:3" ht="12.75">
      <c r="B296" s="368"/>
      <c r="C296" s="369" t="s">
        <v>624</v>
      </c>
    </row>
    <row r="297" spans="2:3" ht="12.75">
      <c r="B297" s="368"/>
      <c r="C297" s="369" t="s">
        <v>625</v>
      </c>
    </row>
    <row r="298" spans="2:3" ht="12.75">
      <c r="B298" s="368"/>
      <c r="C298" s="369" t="s">
        <v>626</v>
      </c>
    </row>
    <row r="299" spans="2:3" ht="12.75">
      <c r="B299" s="368"/>
      <c r="C299" s="369" t="s">
        <v>627</v>
      </c>
    </row>
    <row r="300" spans="2:3" ht="12.75">
      <c r="B300" s="368"/>
      <c r="C300" s="369" t="s">
        <v>628</v>
      </c>
    </row>
    <row r="301" spans="2:3" ht="12.75">
      <c r="B301" s="368"/>
      <c r="C301" s="369" t="s">
        <v>629</v>
      </c>
    </row>
    <row r="302" spans="2:3" ht="12.75">
      <c r="B302" s="368"/>
      <c r="C302" s="369" t="s">
        <v>630</v>
      </c>
    </row>
    <row r="303" spans="2:3" ht="12.75">
      <c r="B303" s="368"/>
      <c r="C303" s="369" t="s">
        <v>631</v>
      </c>
    </row>
    <row r="304" spans="2:3" ht="12.75">
      <c r="B304" s="370"/>
      <c r="C304" s="371" t="s">
        <v>632</v>
      </c>
    </row>
    <row r="305" spans="2:3" ht="12.75">
      <c r="B305" s="372"/>
      <c r="C305" s="315"/>
    </row>
    <row r="306" spans="2:3" ht="12.75">
      <c r="B306" s="366" t="s">
        <v>633</v>
      </c>
      <c r="C306" s="367" t="s">
        <v>634</v>
      </c>
    </row>
    <row r="307" spans="2:3" ht="12.75">
      <c r="B307" s="368"/>
      <c r="C307" s="369" t="s">
        <v>635</v>
      </c>
    </row>
    <row r="308" spans="2:3" ht="12.75">
      <c r="B308" s="368"/>
      <c r="C308" s="369" t="s">
        <v>636</v>
      </c>
    </row>
    <row r="309" spans="2:3" ht="12.75">
      <c r="B309" s="368"/>
      <c r="C309" s="369" t="s">
        <v>637</v>
      </c>
    </row>
    <row r="310" spans="2:3" ht="12.75">
      <c r="B310" s="368"/>
      <c r="C310" s="369" t="s">
        <v>638</v>
      </c>
    </row>
    <row r="311" spans="2:3" ht="12.75">
      <c r="B311" s="368"/>
      <c r="C311" s="369" t="s">
        <v>639</v>
      </c>
    </row>
    <row r="312" spans="2:3" ht="12.75">
      <c r="B312" s="368"/>
      <c r="C312" s="369" t="s">
        <v>640</v>
      </c>
    </row>
    <row r="313" spans="2:3" ht="12.75">
      <c r="B313" s="368"/>
      <c r="C313" s="369" t="s">
        <v>641</v>
      </c>
    </row>
    <row r="314" spans="2:3" ht="12.75">
      <c r="B314" s="368"/>
      <c r="C314" s="369" t="s">
        <v>642</v>
      </c>
    </row>
    <row r="315" spans="2:3" ht="12.75">
      <c r="B315" s="368"/>
      <c r="C315" s="369" t="s">
        <v>643</v>
      </c>
    </row>
    <row r="316" spans="2:3" ht="12.75">
      <c r="B316" s="368"/>
      <c r="C316" s="369" t="s">
        <v>644</v>
      </c>
    </row>
    <row r="317" spans="2:3" ht="12.75">
      <c r="B317" s="368"/>
      <c r="C317" s="369" t="s">
        <v>645</v>
      </c>
    </row>
    <row r="318" spans="2:3" ht="12.75">
      <c r="B318" s="368"/>
      <c r="C318" s="369" t="s">
        <v>646</v>
      </c>
    </row>
    <row r="319" spans="2:3" ht="12.75">
      <c r="B319" s="368"/>
      <c r="C319" s="369" t="s">
        <v>647</v>
      </c>
    </row>
    <row r="320" spans="2:3" ht="12.75">
      <c r="B320" s="368"/>
      <c r="C320" s="369" t="s">
        <v>648</v>
      </c>
    </row>
    <row r="321" spans="2:3" ht="12.75">
      <c r="B321" s="368"/>
      <c r="C321" s="369" t="s">
        <v>649</v>
      </c>
    </row>
    <row r="322" spans="2:3" ht="12.75">
      <c r="B322" s="368"/>
      <c r="C322" s="369" t="s">
        <v>650</v>
      </c>
    </row>
    <row r="323" spans="2:3" ht="12.75">
      <c r="B323" s="370"/>
      <c r="C323" s="371" t="s">
        <v>651</v>
      </c>
    </row>
    <row r="324" spans="2:3" ht="12.75">
      <c r="B324" s="372"/>
      <c r="C324" s="315"/>
    </row>
    <row r="325" spans="2:3" ht="12.75">
      <c r="B325" s="366" t="s">
        <v>652</v>
      </c>
      <c r="C325" s="367" t="s">
        <v>653</v>
      </c>
    </row>
    <row r="326" spans="2:3" ht="12.75">
      <c r="B326" s="368"/>
      <c r="C326" s="369" t="s">
        <v>654</v>
      </c>
    </row>
    <row r="327" spans="2:3" ht="12.75">
      <c r="B327" s="368"/>
      <c r="C327" s="369" t="s">
        <v>655</v>
      </c>
    </row>
    <row r="328" spans="2:3" ht="12.75">
      <c r="B328" s="368"/>
      <c r="C328" s="369" t="s">
        <v>656</v>
      </c>
    </row>
    <row r="329" spans="2:3" ht="12.75">
      <c r="B329" s="368"/>
      <c r="C329" s="369" t="s">
        <v>657</v>
      </c>
    </row>
    <row r="330" spans="2:3" ht="12.75">
      <c r="B330" s="368"/>
      <c r="C330" s="369" t="s">
        <v>658</v>
      </c>
    </row>
    <row r="331" spans="2:3" ht="12.75">
      <c r="B331" s="368"/>
      <c r="C331" s="369" t="s">
        <v>659</v>
      </c>
    </row>
    <row r="332" spans="2:3" ht="12.75">
      <c r="B332" s="368"/>
      <c r="C332" s="369" t="s">
        <v>660</v>
      </c>
    </row>
    <row r="333" spans="2:3" ht="12.75">
      <c r="B333" s="368"/>
      <c r="C333" s="369" t="s">
        <v>661</v>
      </c>
    </row>
    <row r="334" spans="2:3" ht="12.75">
      <c r="B334" s="368"/>
      <c r="C334" s="369" t="s">
        <v>662</v>
      </c>
    </row>
    <row r="335" spans="2:3" ht="12.75">
      <c r="B335" s="368"/>
      <c r="C335" s="369" t="s">
        <v>663</v>
      </c>
    </row>
    <row r="336" spans="2:3" ht="12.75">
      <c r="B336" s="368"/>
      <c r="C336" s="369" t="s">
        <v>664</v>
      </c>
    </row>
    <row r="337" spans="2:3" ht="12.75">
      <c r="B337" s="370"/>
      <c r="C337" s="371" t="s">
        <v>665</v>
      </c>
    </row>
    <row r="338" spans="2:3" ht="12.75">
      <c r="B338" s="372"/>
      <c r="C338" s="315"/>
    </row>
    <row r="339" spans="2:3" ht="12.75">
      <c r="B339" s="366" t="s">
        <v>666</v>
      </c>
      <c r="C339" s="367" t="s">
        <v>667</v>
      </c>
    </row>
    <row r="340" spans="2:3" ht="12.75">
      <c r="B340" s="368"/>
      <c r="C340" s="369" t="s">
        <v>668</v>
      </c>
    </row>
    <row r="341" spans="2:3" ht="12.75">
      <c r="B341" s="368"/>
      <c r="C341" s="369" t="s">
        <v>669</v>
      </c>
    </row>
    <row r="342" spans="2:3" ht="12.75">
      <c r="B342" s="368"/>
      <c r="C342" s="369" t="s">
        <v>670</v>
      </c>
    </row>
    <row r="343" spans="2:3" ht="12.75">
      <c r="B343" s="368"/>
      <c r="C343" s="369" t="s">
        <v>671</v>
      </c>
    </row>
    <row r="344" spans="2:3" ht="12.75">
      <c r="B344" s="368"/>
      <c r="C344" s="369" t="s">
        <v>672</v>
      </c>
    </row>
    <row r="345" spans="2:3" ht="12.75">
      <c r="B345" s="368"/>
      <c r="C345" s="369" t="s">
        <v>673</v>
      </c>
    </row>
    <row r="346" spans="2:3" ht="12.75">
      <c r="B346" s="368"/>
      <c r="C346" s="369" t="s">
        <v>674</v>
      </c>
    </row>
    <row r="347" spans="2:3" ht="12.75">
      <c r="B347" s="368"/>
      <c r="C347" s="369" t="s">
        <v>675</v>
      </c>
    </row>
    <row r="348" spans="2:3" ht="12.75">
      <c r="B348" s="368"/>
      <c r="C348" s="369" t="s">
        <v>676</v>
      </c>
    </row>
    <row r="349" spans="2:3" ht="12.75">
      <c r="B349" s="373"/>
      <c r="C349" s="371" t="s">
        <v>677</v>
      </c>
    </row>
    <row r="350" spans="2:3" ht="12.75">
      <c r="B350" s="312"/>
      <c r="C350" s="315"/>
    </row>
    <row r="351" spans="2:3" ht="12.75">
      <c r="B351" s="303" t="s">
        <v>280</v>
      </c>
      <c r="C351" s="346" t="s">
        <v>678</v>
      </c>
    </row>
    <row r="352" spans="2:3" ht="12.75">
      <c r="B352" s="299" t="s">
        <v>70</v>
      </c>
      <c r="C352" s="365" t="s">
        <v>679</v>
      </c>
    </row>
    <row r="353" spans="2:3" ht="12.75">
      <c r="B353" s="291"/>
      <c r="C353" s="302" t="s">
        <v>680</v>
      </c>
    </row>
    <row r="354" spans="2:3" ht="12.75">
      <c r="B354" s="374" t="s">
        <v>84</v>
      </c>
      <c r="C354" s="375" t="s">
        <v>681</v>
      </c>
    </row>
    <row r="355" spans="2:3" ht="12.75">
      <c r="B355" s="348" t="s">
        <v>682</v>
      </c>
      <c r="C355" s="350" t="s">
        <v>683</v>
      </c>
    </row>
    <row r="356" spans="2:3" ht="12.75">
      <c r="B356" s="348" t="s">
        <v>241</v>
      </c>
      <c r="C356" s="376" t="s">
        <v>684</v>
      </c>
    </row>
    <row r="357" spans="2:3" ht="12.75">
      <c r="B357" s="377"/>
      <c r="C357" s="350" t="s">
        <v>685</v>
      </c>
    </row>
    <row r="358" spans="2:3" ht="12.75">
      <c r="B358" s="377"/>
      <c r="C358" s="350" t="s">
        <v>686</v>
      </c>
    </row>
    <row r="359" spans="2:3" ht="12.75">
      <c r="B359" s="291"/>
      <c r="C359" s="302" t="s">
        <v>687</v>
      </c>
    </row>
    <row r="360" spans="2:3" ht="12.75">
      <c r="B360" s="312"/>
      <c r="C360" s="315"/>
    </row>
    <row r="361" spans="2:3" ht="12.75">
      <c r="B361" s="303" t="s">
        <v>688</v>
      </c>
      <c r="C361" s="314" t="s">
        <v>689</v>
      </c>
    </row>
    <row r="362" spans="2:3" ht="12.75">
      <c r="B362" s="299" t="s">
        <v>690</v>
      </c>
      <c r="C362" s="300" t="s">
        <v>691</v>
      </c>
    </row>
    <row r="363" spans="2:3" ht="12.75">
      <c r="B363" s="297" t="s">
        <v>692</v>
      </c>
      <c r="C363" s="298" t="s">
        <v>693</v>
      </c>
    </row>
    <row r="364" spans="2:3" ht="12.75">
      <c r="B364" s="297" t="s">
        <v>694</v>
      </c>
      <c r="C364" s="298" t="s">
        <v>695</v>
      </c>
    </row>
    <row r="365" spans="2:3" ht="12.75">
      <c r="B365" s="297" t="s">
        <v>696</v>
      </c>
      <c r="C365" s="298" t="s">
        <v>697</v>
      </c>
    </row>
    <row r="366" spans="2:3" ht="12.75">
      <c r="B366" s="297" t="s">
        <v>698</v>
      </c>
      <c r="C366" s="298" t="s">
        <v>699</v>
      </c>
    </row>
    <row r="367" spans="2:3" ht="12.75">
      <c r="B367" s="297" t="s">
        <v>700</v>
      </c>
      <c r="C367" s="298" t="s">
        <v>701</v>
      </c>
    </row>
    <row r="368" spans="2:3" ht="12.75">
      <c r="B368" s="297" t="s">
        <v>702</v>
      </c>
      <c r="C368" s="298" t="s">
        <v>703</v>
      </c>
    </row>
    <row r="369" spans="2:3" ht="12.75">
      <c r="B369" s="297" t="s">
        <v>704</v>
      </c>
      <c r="C369" s="298" t="s">
        <v>705</v>
      </c>
    </row>
    <row r="370" spans="2:3" ht="12.75">
      <c r="B370" s="291" t="s">
        <v>706</v>
      </c>
      <c r="C370" s="295" t="s">
        <v>707</v>
      </c>
    </row>
    <row r="371" spans="2:3" ht="12.75">
      <c r="B371" s="312"/>
      <c r="C371" s="313"/>
    </row>
    <row r="372" spans="2:3" ht="12.75">
      <c r="B372" s="378" t="s">
        <v>694</v>
      </c>
      <c r="C372" s="379" t="s">
        <v>695</v>
      </c>
    </row>
    <row r="373" spans="2:3" ht="12.75">
      <c r="B373" s="348" t="s">
        <v>708</v>
      </c>
      <c r="C373" s="380" t="s">
        <v>709</v>
      </c>
    </row>
    <row r="374" spans="2:3" ht="12.75">
      <c r="B374" s="377" t="s">
        <v>710</v>
      </c>
      <c r="C374" s="381" t="s">
        <v>711</v>
      </c>
    </row>
    <row r="375" spans="2:3" ht="12.75" customHeight="1">
      <c r="B375" s="377" t="s">
        <v>712</v>
      </c>
      <c r="C375" s="381" t="s">
        <v>713</v>
      </c>
    </row>
    <row r="376" spans="2:3" ht="12.75" customHeight="1">
      <c r="B376" s="377" t="s">
        <v>714</v>
      </c>
      <c r="C376" s="381" t="s">
        <v>715</v>
      </c>
    </row>
    <row r="377" spans="2:3" ht="12.75" customHeight="1">
      <c r="B377" s="377" t="s">
        <v>716</v>
      </c>
      <c r="C377" s="381" t="s">
        <v>717</v>
      </c>
    </row>
    <row r="378" spans="2:3" ht="12.75" customHeight="1">
      <c r="B378" s="373" t="s">
        <v>718</v>
      </c>
      <c r="C378" s="382" t="s">
        <v>719</v>
      </c>
    </row>
    <row r="379" spans="2:3" ht="12.75">
      <c r="B379" s="372"/>
      <c r="C379" s="383"/>
    </row>
    <row r="380" spans="2:3" ht="12.75">
      <c r="B380" s="287" t="s">
        <v>720</v>
      </c>
      <c r="C380" s="288" t="s">
        <v>721</v>
      </c>
    </row>
    <row r="381" spans="2:3" ht="12.75">
      <c r="B381" s="317" t="s">
        <v>722</v>
      </c>
      <c r="C381" s="293" t="s">
        <v>723</v>
      </c>
    </row>
    <row r="382" spans="2:3" ht="12.75">
      <c r="B382" s="384" t="s">
        <v>724</v>
      </c>
      <c r="C382" s="380" t="s">
        <v>725</v>
      </c>
    </row>
    <row r="383" spans="2:3" ht="12.75">
      <c r="B383" s="368" t="s">
        <v>726</v>
      </c>
      <c r="C383" s="381" t="s">
        <v>727</v>
      </c>
    </row>
    <row r="384" spans="2:3" ht="12.75">
      <c r="B384" s="370" t="s">
        <v>324</v>
      </c>
      <c r="C384" s="382" t="s">
        <v>728</v>
      </c>
    </row>
    <row r="385" spans="2:3" ht="12.75">
      <c r="B385" s="297" t="s">
        <v>729</v>
      </c>
      <c r="C385" s="298" t="s">
        <v>730</v>
      </c>
    </row>
    <row r="386" spans="2:3" ht="12.75">
      <c r="B386" s="291" t="s">
        <v>731</v>
      </c>
      <c r="C386" s="295" t="s">
        <v>732</v>
      </c>
    </row>
    <row r="387" spans="2:3" ht="12.75">
      <c r="B387" s="312"/>
      <c r="C387" s="313"/>
    </row>
    <row r="388" spans="2:3" ht="12.75">
      <c r="B388" s="303" t="s">
        <v>133</v>
      </c>
      <c r="C388" s="343" t="s">
        <v>539</v>
      </c>
    </row>
    <row r="389" spans="2:3" ht="12.75">
      <c r="B389" s="322" t="s">
        <v>733</v>
      </c>
      <c r="C389" s="367" t="s">
        <v>734</v>
      </c>
    </row>
    <row r="390" spans="2:3" ht="12.75">
      <c r="B390" s="384" t="s">
        <v>276</v>
      </c>
      <c r="C390" s="385" t="s">
        <v>735</v>
      </c>
    </row>
    <row r="391" spans="2:3" ht="12.75">
      <c r="B391" s="368" t="s">
        <v>736</v>
      </c>
      <c r="C391" s="386" t="s">
        <v>737</v>
      </c>
    </row>
    <row r="392" spans="2:3" ht="12.75">
      <c r="B392" s="368" t="s">
        <v>344</v>
      </c>
      <c r="C392" s="386" t="s">
        <v>738</v>
      </c>
    </row>
    <row r="393" spans="2:3" ht="12.75">
      <c r="B393" s="368"/>
      <c r="C393" s="386" t="s">
        <v>739</v>
      </c>
    </row>
    <row r="394" spans="2:3" ht="12.75">
      <c r="B394" s="370" t="s">
        <v>740</v>
      </c>
      <c r="C394" s="387" t="s">
        <v>741</v>
      </c>
    </row>
    <row r="395" spans="2:3" ht="12.75">
      <c r="B395" s="377" t="s">
        <v>742</v>
      </c>
      <c r="C395" s="350" t="s">
        <v>743</v>
      </c>
    </row>
    <row r="396" spans="2:3" ht="12.75">
      <c r="B396" s="297" t="s">
        <v>744</v>
      </c>
      <c r="C396" s="301" t="s">
        <v>745</v>
      </c>
    </row>
    <row r="397" spans="2:3" ht="12.75">
      <c r="B397" s="297" t="s">
        <v>338</v>
      </c>
      <c r="C397" s="301" t="s">
        <v>746</v>
      </c>
    </row>
    <row r="398" spans="2:3" ht="12.75">
      <c r="B398" s="291" t="s">
        <v>747</v>
      </c>
      <c r="C398" s="302" t="s">
        <v>748</v>
      </c>
    </row>
    <row r="399" spans="2:3" ht="12.75">
      <c r="B399" s="312"/>
      <c r="C399" s="313"/>
    </row>
    <row r="400" spans="2:3" ht="12.75">
      <c r="B400" s="303" t="s">
        <v>749</v>
      </c>
      <c r="C400" s="346" t="s">
        <v>541</v>
      </c>
    </row>
    <row r="401" spans="2:3" ht="12.75">
      <c r="B401" s="299" t="s">
        <v>340</v>
      </c>
      <c r="C401" s="367" t="s">
        <v>750</v>
      </c>
    </row>
    <row r="402" spans="2:3" ht="12.75">
      <c r="B402" s="297" t="s">
        <v>751</v>
      </c>
      <c r="C402" s="369" t="s">
        <v>752</v>
      </c>
    </row>
    <row r="403" spans="2:3" ht="12.75">
      <c r="B403" s="291" t="s">
        <v>342</v>
      </c>
      <c r="C403" s="371" t="s">
        <v>753</v>
      </c>
    </row>
    <row r="404" spans="2:3" ht="12.75">
      <c r="B404" s="312"/>
      <c r="C404" s="313"/>
    </row>
    <row r="405" spans="2:3" ht="12.75">
      <c r="B405" s="303" t="s">
        <v>152</v>
      </c>
      <c r="C405" s="388" t="s">
        <v>584</v>
      </c>
    </row>
    <row r="406" spans="2:3" ht="12.75">
      <c r="B406" s="389" t="s">
        <v>417</v>
      </c>
      <c r="C406" s="389" t="s">
        <v>754</v>
      </c>
    </row>
    <row r="407" spans="2:3" ht="12.75">
      <c r="B407" s="390" t="s">
        <v>441</v>
      </c>
      <c r="C407" s="391" t="s">
        <v>755</v>
      </c>
    </row>
    <row r="408" spans="2:3" ht="12.75">
      <c r="B408" s="392"/>
      <c r="C408" s="393" t="s">
        <v>756</v>
      </c>
    </row>
    <row r="409" spans="2:3" ht="12.75">
      <c r="B409" s="389"/>
      <c r="C409" s="393" t="s">
        <v>757</v>
      </c>
    </row>
    <row r="410" spans="2:3" ht="12.75">
      <c r="B410" s="394" t="s">
        <v>758</v>
      </c>
      <c r="C410" s="395" t="s">
        <v>759</v>
      </c>
    </row>
    <row r="411" spans="2:3" ht="12.75">
      <c r="B411" s="390" t="s">
        <v>760</v>
      </c>
      <c r="C411" s="390" t="s">
        <v>756</v>
      </c>
    </row>
    <row r="412" spans="2:3" ht="12.75">
      <c r="B412" s="389"/>
      <c r="C412" s="389" t="s">
        <v>757</v>
      </c>
    </row>
    <row r="413" spans="2:3" ht="12.75">
      <c r="B413" s="395" t="s">
        <v>761</v>
      </c>
      <c r="C413" s="395" t="s">
        <v>762</v>
      </c>
    </row>
    <row r="414" spans="2:3" ht="12.75">
      <c r="B414" s="395" t="s">
        <v>52</v>
      </c>
      <c r="C414" s="395" t="s">
        <v>763</v>
      </c>
    </row>
    <row r="415" spans="2:3" ht="12.75">
      <c r="B415" s="395" t="s">
        <v>53</v>
      </c>
      <c r="C415" s="395" t="s">
        <v>764</v>
      </c>
    </row>
    <row r="416" spans="2:3" ht="12.75">
      <c r="B416" s="390" t="s">
        <v>54</v>
      </c>
      <c r="C416" s="390" t="s">
        <v>765</v>
      </c>
    </row>
    <row r="417" spans="2:3" ht="12.75">
      <c r="B417" s="392"/>
      <c r="C417" s="392" t="s">
        <v>766</v>
      </c>
    </row>
    <row r="418" spans="2:3" ht="12.75">
      <c r="B418" s="389"/>
      <c r="C418" s="389" t="s">
        <v>767</v>
      </c>
    </row>
    <row r="419" spans="2:3" ht="12.75">
      <c r="B419" s="395" t="s">
        <v>768</v>
      </c>
      <c r="C419" s="395" t="s">
        <v>757</v>
      </c>
    </row>
    <row r="420" spans="2:3" ht="12.75">
      <c r="B420" s="396"/>
      <c r="C420" s="396"/>
    </row>
    <row r="421" spans="2:3" ht="12.75">
      <c r="B421" s="150" t="s">
        <v>99</v>
      </c>
      <c r="C421" s="397" t="s">
        <v>524</v>
      </c>
    </row>
    <row r="422" spans="2:3" ht="12.75">
      <c r="B422" s="303" t="s">
        <v>417</v>
      </c>
      <c r="C422" s="398" t="s">
        <v>769</v>
      </c>
    </row>
    <row r="423" spans="2:3" ht="12.75">
      <c r="B423" s="289" t="s">
        <v>441</v>
      </c>
      <c r="C423" s="290" t="s">
        <v>770</v>
      </c>
    </row>
    <row r="424" spans="2:3" ht="12.75">
      <c r="B424" s="308"/>
      <c r="C424" s="309" t="s">
        <v>771</v>
      </c>
    </row>
    <row r="425" spans="2:3" ht="12.75">
      <c r="B425" s="294"/>
      <c r="C425" s="311" t="s">
        <v>772</v>
      </c>
    </row>
    <row r="426" spans="2:3" ht="12.75">
      <c r="B426" s="303" t="s">
        <v>758</v>
      </c>
      <c r="C426" s="314" t="s">
        <v>773</v>
      </c>
    </row>
    <row r="427" spans="2:3" ht="12.75">
      <c r="B427" s="324" t="s">
        <v>760</v>
      </c>
      <c r="C427" s="304" t="s">
        <v>771</v>
      </c>
    </row>
    <row r="428" spans="2:3" ht="12.75">
      <c r="B428" s="327"/>
      <c r="C428" s="305" t="s">
        <v>772</v>
      </c>
    </row>
    <row r="429" spans="2:3" ht="12.75">
      <c r="B429" s="291" t="s">
        <v>761</v>
      </c>
      <c r="C429" s="295" t="s">
        <v>774</v>
      </c>
    </row>
    <row r="430" spans="2:3" ht="12.75">
      <c r="B430" s="292" t="s">
        <v>52</v>
      </c>
      <c r="C430" s="295" t="s">
        <v>775</v>
      </c>
    </row>
    <row r="431" spans="2:3" ht="12.75">
      <c r="B431" s="297" t="s">
        <v>53</v>
      </c>
      <c r="C431" s="295" t="s">
        <v>776</v>
      </c>
    </row>
    <row r="432" spans="2:3" ht="12.75">
      <c r="B432" s="299" t="s">
        <v>54</v>
      </c>
      <c r="C432" s="300" t="s">
        <v>777</v>
      </c>
    </row>
    <row r="433" spans="2:3" ht="12.75">
      <c r="B433" s="297"/>
      <c r="C433" s="301" t="s">
        <v>778</v>
      </c>
    </row>
    <row r="434" spans="2:3" ht="12.75">
      <c r="B434" s="291"/>
      <c r="C434" s="302" t="s">
        <v>779</v>
      </c>
    </row>
    <row r="435" spans="2:3" ht="12.75">
      <c r="B435" s="292" t="s">
        <v>768</v>
      </c>
      <c r="C435" s="293" t="s">
        <v>772</v>
      </c>
    </row>
    <row r="436" spans="2:3" ht="12.75">
      <c r="B436" s="396"/>
      <c r="C436" s="396"/>
    </row>
    <row r="437" spans="2:3" ht="12.75">
      <c r="B437" s="399" t="s">
        <v>780</v>
      </c>
      <c r="C437" s="400" t="s">
        <v>781</v>
      </c>
    </row>
    <row r="438" spans="2:3" ht="12.75">
      <c r="B438" s="303" t="s">
        <v>417</v>
      </c>
      <c r="C438" s="398" t="s">
        <v>782</v>
      </c>
    </row>
    <row r="439" spans="2:3" ht="12.75">
      <c r="B439" s="289" t="s">
        <v>441</v>
      </c>
      <c r="C439" s="290" t="s">
        <v>783</v>
      </c>
    </row>
    <row r="440" spans="2:3" ht="12.75">
      <c r="B440" s="308"/>
      <c r="C440" s="309" t="s">
        <v>784</v>
      </c>
    </row>
    <row r="441" spans="2:3" ht="12.75">
      <c r="B441" s="294"/>
      <c r="C441" s="311" t="s">
        <v>785</v>
      </c>
    </row>
    <row r="442" spans="2:3" ht="12.75">
      <c r="B442" s="303" t="s">
        <v>758</v>
      </c>
      <c r="C442" s="314" t="s">
        <v>786</v>
      </c>
    </row>
    <row r="443" spans="2:3" ht="12.75">
      <c r="B443" s="324" t="s">
        <v>760</v>
      </c>
      <c r="C443" s="304" t="s">
        <v>784</v>
      </c>
    </row>
    <row r="444" spans="2:3" ht="12.75">
      <c r="B444" s="327"/>
      <c r="C444" s="305" t="s">
        <v>785</v>
      </c>
    </row>
    <row r="445" spans="2:3" ht="12.75">
      <c r="B445" s="291" t="s">
        <v>761</v>
      </c>
      <c r="C445" s="295" t="s">
        <v>787</v>
      </c>
    </row>
    <row r="446" spans="2:3" ht="12.75">
      <c r="B446" s="292" t="s">
        <v>52</v>
      </c>
      <c r="C446" s="295" t="s">
        <v>788</v>
      </c>
    </row>
    <row r="447" spans="2:3" ht="12.75">
      <c r="B447" s="297" t="s">
        <v>53</v>
      </c>
      <c r="C447" s="295" t="s">
        <v>789</v>
      </c>
    </row>
    <row r="448" spans="2:3" ht="12.75">
      <c r="B448" s="299" t="s">
        <v>54</v>
      </c>
      <c r="C448" s="300" t="s">
        <v>790</v>
      </c>
    </row>
    <row r="449" spans="2:3" ht="12.75">
      <c r="B449" s="297"/>
      <c r="C449" s="301" t="s">
        <v>791</v>
      </c>
    </row>
    <row r="450" spans="2:3" ht="12.75">
      <c r="B450" s="291"/>
      <c r="C450" s="302" t="s">
        <v>792</v>
      </c>
    </row>
    <row r="451" spans="2:3" ht="12.75">
      <c r="B451" s="292" t="s">
        <v>768</v>
      </c>
      <c r="C451" s="293" t="s">
        <v>785</v>
      </c>
    </row>
    <row r="452" spans="2:3" ht="12.75">
      <c r="B452" s="312"/>
      <c r="C452" s="313"/>
    </row>
    <row r="453" spans="2:3" ht="12.75">
      <c r="B453" s="399" t="s">
        <v>95</v>
      </c>
      <c r="C453" s="400"/>
    </row>
    <row r="454" spans="2:3" ht="12.75">
      <c r="B454" s="292" t="s">
        <v>793</v>
      </c>
      <c r="C454" s="293" t="s">
        <v>794</v>
      </c>
    </row>
    <row r="455" spans="2:3" ht="12.75">
      <c r="B455" s="292" t="s">
        <v>795</v>
      </c>
      <c r="C455" s="293" t="s">
        <v>796</v>
      </c>
    </row>
    <row r="456" spans="2:3" ht="12.75">
      <c r="B456" s="292" t="s">
        <v>797</v>
      </c>
      <c r="C456" s="293" t="s">
        <v>798</v>
      </c>
    </row>
    <row r="457" spans="2:3" ht="12.75">
      <c r="B457" s="292" t="s">
        <v>799</v>
      </c>
      <c r="C457" s="293" t="s">
        <v>800</v>
      </c>
    </row>
    <row r="458" spans="2:3" ht="12.75">
      <c r="B458" s="292" t="s">
        <v>801</v>
      </c>
      <c r="C458" s="293" t="s">
        <v>802</v>
      </c>
    </row>
    <row r="459" spans="2:3" ht="12.75">
      <c r="B459" s="312"/>
      <c r="C459" s="313"/>
    </row>
    <row r="460" spans="2:3" ht="12.75">
      <c r="B460" s="312"/>
      <c r="C460" s="313"/>
    </row>
    <row r="461" spans="2:3" ht="12.75">
      <c r="B461" s="401" t="s">
        <v>803</v>
      </c>
      <c r="C461" s="266"/>
    </row>
    <row r="462" spans="2:3" ht="12.75">
      <c r="B462" s="396" t="s">
        <v>804</v>
      </c>
      <c r="C462" s="266"/>
    </row>
    <row r="463" spans="2:3" ht="12.75">
      <c r="B463" s="396" t="s">
        <v>805</v>
      </c>
      <c r="C463" s="266"/>
    </row>
    <row r="464" spans="2:3" ht="12.75">
      <c r="B464" s="396" t="s">
        <v>806</v>
      </c>
      <c r="C464" s="266"/>
    </row>
    <row r="465" spans="2:3" ht="12.75">
      <c r="B465" s="396" t="s">
        <v>807</v>
      </c>
      <c r="C465" s="266"/>
    </row>
    <row r="466" spans="2:3" ht="12.75">
      <c r="B466" s="396" t="s">
        <v>808</v>
      </c>
      <c r="C466" s="266"/>
    </row>
    <row r="467" spans="2:3" ht="12.75">
      <c r="B467" s="396" t="s">
        <v>809</v>
      </c>
      <c r="C467" s="266"/>
    </row>
    <row r="468" spans="2:3" ht="12.75">
      <c r="B468" s="396"/>
      <c r="C468" s="396"/>
    </row>
    <row r="469" spans="2:3" ht="12.75">
      <c r="B469" s="396"/>
      <c r="C469" s="396"/>
    </row>
    <row r="470" spans="2:3" ht="12.75">
      <c r="B470" s="396"/>
      <c r="C470" s="396"/>
    </row>
    <row r="471" spans="2:3" ht="12.75">
      <c r="B471" s="396"/>
      <c r="C471" s="396"/>
    </row>
    <row r="472" spans="2:3" ht="12.75">
      <c r="B472" s="396"/>
      <c r="C472" s="396"/>
    </row>
    <row r="473" spans="2:3" ht="12.75">
      <c r="B473" s="396"/>
      <c r="C473" s="396"/>
    </row>
    <row r="474" spans="2:3" ht="12.75">
      <c r="B474" s="396"/>
      <c r="C474" s="396"/>
    </row>
    <row r="475" spans="2:3" ht="12.75">
      <c r="B475" s="396"/>
      <c r="C475" s="396"/>
    </row>
    <row r="476" spans="2:3" ht="12.75">
      <c r="B476" s="396"/>
      <c r="C476" s="396"/>
    </row>
    <row r="477" spans="2:3" ht="12.75">
      <c r="B477" s="396"/>
      <c r="C477" s="396"/>
    </row>
    <row r="478" spans="2:3" ht="12.75">
      <c r="B478" s="396"/>
      <c r="C478" s="396"/>
    </row>
    <row r="479" spans="2:3" ht="12.75">
      <c r="B479" s="396"/>
      <c r="C479" s="396"/>
    </row>
    <row r="480" spans="2:3" ht="12.75">
      <c r="B480" s="396"/>
      <c r="C480" s="396"/>
    </row>
    <row r="481" spans="2:3" ht="12.75">
      <c r="B481" s="396"/>
      <c r="C481" s="396"/>
    </row>
    <row r="482" spans="2:3" ht="12.75">
      <c r="B482" s="396"/>
      <c r="C482" s="396"/>
    </row>
    <row r="483" spans="2:3" ht="12.75">
      <c r="B483" s="396"/>
      <c r="C483" s="396"/>
    </row>
    <row r="484" spans="2:3" ht="12.75">
      <c r="B484" s="396"/>
      <c r="C484" s="396"/>
    </row>
    <row r="485" spans="2:3" ht="12.75">
      <c r="B485" s="396"/>
      <c r="C485" s="396"/>
    </row>
    <row r="486" spans="2:3" ht="12.75">
      <c r="B486" s="396"/>
      <c r="C486" s="396"/>
    </row>
    <row r="487" spans="2:3" ht="12.75">
      <c r="B487" s="396"/>
      <c r="C487" s="396"/>
    </row>
    <row r="488" spans="2:3" ht="12.75">
      <c r="B488" s="396"/>
      <c r="C488" s="396"/>
    </row>
    <row r="489" spans="2:3" ht="12.75">
      <c r="B489" s="396"/>
      <c r="C489" s="396"/>
    </row>
    <row r="490" spans="2:3" ht="12.75">
      <c r="B490" s="396"/>
      <c r="C490" s="396"/>
    </row>
    <row r="491" spans="2:3" ht="12.75">
      <c r="B491" s="396"/>
      <c r="C491" s="396"/>
    </row>
    <row r="492" spans="2:3" ht="12.75">
      <c r="B492" s="396"/>
      <c r="C492" s="396"/>
    </row>
    <row r="493" spans="2:3" ht="12.75">
      <c r="B493" s="396"/>
      <c r="C493" s="396"/>
    </row>
    <row r="494" spans="2:3" ht="12.75">
      <c r="B494" s="396"/>
      <c r="C494" s="396"/>
    </row>
    <row r="495" spans="2:3" ht="12.75">
      <c r="B495" s="396"/>
      <c r="C495" s="396"/>
    </row>
    <row r="496" spans="2:3" ht="12.75">
      <c r="B496" s="396"/>
      <c r="C496" s="396"/>
    </row>
    <row r="497" spans="2:3" ht="12.75">
      <c r="B497" s="396"/>
      <c r="C497" s="396"/>
    </row>
    <row r="498" spans="2:3" ht="12.75">
      <c r="B498" s="396"/>
      <c r="C498" s="396"/>
    </row>
    <row r="499" spans="2:3" ht="12.75">
      <c r="B499" s="396"/>
      <c r="C499" s="396"/>
    </row>
    <row r="500" spans="2:3" ht="12.75">
      <c r="B500" s="396"/>
      <c r="C500" s="396"/>
    </row>
    <row r="501" spans="2:3" ht="12.75">
      <c r="B501" s="396"/>
      <c r="C501" s="396"/>
    </row>
    <row r="502" spans="2:3" ht="12.75">
      <c r="B502" s="396"/>
      <c r="C502" s="396"/>
    </row>
    <row r="503" spans="2:3" ht="12.75">
      <c r="B503" s="396"/>
      <c r="C503" s="396"/>
    </row>
    <row r="504" spans="2:3" ht="12.75">
      <c r="B504" s="396"/>
      <c r="C504" s="396"/>
    </row>
    <row r="505" spans="2:3" ht="12.75">
      <c r="B505" s="396"/>
      <c r="C505" s="396"/>
    </row>
    <row r="506" spans="2:3" ht="12.75">
      <c r="B506" s="396"/>
      <c r="C506" s="396"/>
    </row>
    <row r="507" spans="2:3" ht="12.75">
      <c r="B507" s="396"/>
      <c r="C507" s="396"/>
    </row>
    <row r="508" spans="2:3" ht="12.75">
      <c r="B508" s="396"/>
      <c r="C508" s="396"/>
    </row>
    <row r="509" spans="2:3" ht="12.75">
      <c r="B509" s="396"/>
      <c r="C509" s="396"/>
    </row>
    <row r="510" spans="2:3" ht="12.75">
      <c r="B510" s="396"/>
      <c r="C510" s="396"/>
    </row>
    <row r="511" spans="2:3" ht="12.75">
      <c r="B511" s="396"/>
      <c r="C511" s="396"/>
    </row>
    <row r="512" spans="2:3" ht="12.75">
      <c r="B512" s="396"/>
      <c r="C512" s="396"/>
    </row>
    <row r="513" spans="2:3" ht="12.75">
      <c r="B513" s="396"/>
      <c r="C513" s="396"/>
    </row>
    <row r="514" spans="2:3" ht="12.75">
      <c r="B514" s="396"/>
      <c r="C514" s="396"/>
    </row>
    <row r="515" spans="2:3" ht="12.75">
      <c r="B515" s="396"/>
      <c r="C515" s="396"/>
    </row>
    <row r="516" spans="2:3" ht="12.75">
      <c r="B516" s="396"/>
      <c r="C516" s="396"/>
    </row>
    <row r="517" spans="2:3" ht="12.75">
      <c r="B517" s="396"/>
      <c r="C517" s="396"/>
    </row>
    <row r="518" spans="2:3" ht="12.75">
      <c r="B518" s="396"/>
      <c r="C518" s="396"/>
    </row>
    <row r="519" spans="2:3" ht="12.75">
      <c r="B519" s="396"/>
      <c r="C519" s="396"/>
    </row>
    <row r="520" spans="2:3" ht="12.75">
      <c r="B520" s="396"/>
      <c r="C520" s="396"/>
    </row>
    <row r="521" spans="2:3" ht="12.75">
      <c r="B521" s="396"/>
      <c r="C521" s="396"/>
    </row>
    <row r="522" spans="2:3" ht="12.75">
      <c r="B522" s="396"/>
      <c r="C522" s="396"/>
    </row>
    <row r="523" spans="2:3" ht="12.75">
      <c r="B523" s="396"/>
      <c r="C523" s="396"/>
    </row>
    <row r="524" spans="2:3" ht="12.75">
      <c r="B524" s="396"/>
      <c r="C524" s="396"/>
    </row>
    <row r="525" spans="2:3" ht="12.75">
      <c r="B525" s="396"/>
      <c r="C525" s="396"/>
    </row>
    <row r="526" spans="2:3" ht="12.75">
      <c r="B526" s="396"/>
      <c r="C526" s="396"/>
    </row>
    <row r="527" spans="2:3" ht="12.75">
      <c r="B527" s="396"/>
      <c r="C527" s="396"/>
    </row>
    <row r="528" spans="2:3" ht="12.75">
      <c r="B528" s="396"/>
      <c r="C528" s="396"/>
    </row>
    <row r="529" spans="2:3" ht="12.75">
      <c r="B529" s="396"/>
      <c r="C529" s="396"/>
    </row>
    <row r="530" spans="2:3" ht="12.75">
      <c r="B530" s="396"/>
      <c r="C530" s="396"/>
    </row>
    <row r="531" spans="2:3" ht="12.75">
      <c r="B531" s="396"/>
      <c r="C531" s="396"/>
    </row>
    <row r="532" spans="2:3" ht="12.75">
      <c r="B532" s="396"/>
      <c r="C532" s="396"/>
    </row>
    <row r="533" spans="2:3" ht="12.75">
      <c r="B533" s="396"/>
      <c r="C533" s="396"/>
    </row>
    <row r="534" spans="2:3" ht="12.75">
      <c r="B534" s="396"/>
      <c r="C534" s="396"/>
    </row>
    <row r="535" spans="2:3" ht="12.75">
      <c r="B535" s="396"/>
      <c r="C535" s="396"/>
    </row>
    <row r="536" spans="2:3" ht="12.75">
      <c r="B536" s="396"/>
      <c r="C536" s="396"/>
    </row>
    <row r="537" spans="2:3" ht="12.75">
      <c r="B537" s="396"/>
      <c r="C537" s="396"/>
    </row>
    <row r="538" spans="2:3" ht="12.75">
      <c r="B538" s="396"/>
      <c r="C538" s="396"/>
    </row>
    <row r="539" spans="2:3" ht="12.75">
      <c r="B539" s="396"/>
      <c r="C539" s="396"/>
    </row>
    <row r="540" spans="2:3" ht="12.75">
      <c r="B540" s="396"/>
      <c r="C540" s="396"/>
    </row>
    <row r="541" spans="2:3" ht="12.75">
      <c r="B541" s="396"/>
      <c r="C541" s="396"/>
    </row>
    <row r="542" spans="2:3" ht="12.75">
      <c r="B542" s="396"/>
      <c r="C542" s="396"/>
    </row>
    <row r="543" spans="2:3" ht="12.75">
      <c r="B543" s="396"/>
      <c r="C543" s="396"/>
    </row>
    <row r="544" spans="2:3" ht="12.75">
      <c r="B544" s="396"/>
      <c r="C544" s="396"/>
    </row>
    <row r="545" spans="2:3" ht="12.75">
      <c r="B545" s="396"/>
      <c r="C545" s="396"/>
    </row>
    <row r="546" spans="2:3" ht="12.75">
      <c r="B546" s="396"/>
      <c r="C546" s="396"/>
    </row>
    <row r="547" spans="2:3" ht="12.75">
      <c r="B547" s="396"/>
      <c r="C547" s="396"/>
    </row>
    <row r="548" spans="2:3" ht="12.75">
      <c r="B548" s="396"/>
      <c r="C548" s="396"/>
    </row>
    <row r="549" spans="2:3" ht="12.75">
      <c r="B549" s="396"/>
      <c r="C549" s="396"/>
    </row>
    <row r="550" spans="2:3" ht="12.75">
      <c r="B550" s="396"/>
      <c r="C550" s="396"/>
    </row>
    <row r="551" spans="2:3" ht="12.75">
      <c r="B551" s="396"/>
      <c r="C551" s="396"/>
    </row>
    <row r="552" spans="2:3" ht="12.75">
      <c r="B552" s="396"/>
      <c r="C552" s="396"/>
    </row>
    <row r="553" spans="2:3" ht="12.75">
      <c r="B553" s="396"/>
      <c r="C553" s="396"/>
    </row>
    <row r="554" spans="2:3" ht="12.75">
      <c r="B554" s="396"/>
      <c r="C554" s="396"/>
    </row>
    <row r="555" spans="2:3" ht="12.75">
      <c r="B555" s="396"/>
      <c r="C555" s="396"/>
    </row>
    <row r="556" spans="2:3" ht="12.75">
      <c r="B556" s="396"/>
      <c r="C556" s="396"/>
    </row>
    <row r="557" spans="2:3" ht="12.75">
      <c r="B557" s="396"/>
      <c r="C557" s="396"/>
    </row>
    <row r="558" spans="2:3" ht="12.75">
      <c r="B558" s="396"/>
      <c r="C558" s="396"/>
    </row>
    <row r="559" spans="2:3" ht="12.75">
      <c r="B559" s="396"/>
      <c r="C559" s="396"/>
    </row>
    <row r="560" spans="2:3" ht="12.75">
      <c r="B560" s="396"/>
      <c r="C560" s="396"/>
    </row>
    <row r="561" spans="2:3" ht="12.75">
      <c r="B561" s="396"/>
      <c r="C561" s="396"/>
    </row>
    <row r="562" spans="2:3" ht="12.75">
      <c r="B562" s="396"/>
      <c r="C562" s="396"/>
    </row>
    <row r="563" spans="2:3" ht="12.75">
      <c r="B563" s="396"/>
      <c r="C563" s="396"/>
    </row>
    <row r="564" spans="2:3" ht="12.75">
      <c r="B564" s="396"/>
      <c r="C564" s="396"/>
    </row>
    <row r="565" spans="2:3" ht="12.75">
      <c r="B565" s="396"/>
      <c r="C565" s="396"/>
    </row>
    <row r="566" spans="2:3" ht="12.75">
      <c r="B566" s="396"/>
      <c r="C566" s="396"/>
    </row>
    <row r="567" spans="2:3" ht="12.75">
      <c r="B567" s="396"/>
      <c r="C567" s="396"/>
    </row>
    <row r="568" spans="2:3" ht="12.75">
      <c r="B568" s="396"/>
      <c r="C568" s="396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2" t="s">
        <v>123</v>
      </c>
      <c r="C3" s="403"/>
      <c r="D3" s="403"/>
      <c r="E3" s="403"/>
      <c r="F3" s="403"/>
      <c r="G3" s="404"/>
    </row>
    <row r="4" spans="2:7" ht="18">
      <c r="B4" s="405" t="s">
        <v>832</v>
      </c>
      <c r="C4" s="406"/>
      <c r="D4" s="406"/>
      <c r="E4" s="406"/>
      <c r="F4" s="406"/>
      <c r="G4" s="407"/>
    </row>
    <row r="5" spans="2:7" ht="18.75" thickBot="1">
      <c r="B5" s="408" t="s">
        <v>833</v>
      </c>
      <c r="C5" s="409"/>
      <c r="D5" s="409"/>
      <c r="E5" s="409"/>
      <c r="F5" s="409"/>
      <c r="G5" s="410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7" t="s">
        <v>124</v>
      </c>
      <c r="C7" s="418"/>
      <c r="D7" s="418"/>
      <c r="E7" s="418"/>
      <c r="F7" s="418"/>
      <c r="G7" s="419"/>
    </row>
    <row r="8" spans="2:7" ht="12.75">
      <c r="B8" s="134"/>
      <c r="C8" s="134"/>
      <c r="D8" s="135"/>
      <c r="E8" s="135"/>
      <c r="F8" s="136"/>
      <c r="G8" s="136"/>
    </row>
    <row r="9" spans="2:7" ht="15">
      <c r="B9" s="21"/>
      <c r="C9" s="22"/>
      <c r="D9" s="137" t="s">
        <v>125</v>
      </c>
      <c r="E9" s="138"/>
      <c r="F9" s="420" t="s">
        <v>126</v>
      </c>
      <c r="G9" s="421"/>
    </row>
    <row r="10" spans="2:7" ht="15">
      <c r="B10" s="139"/>
      <c r="C10" s="140"/>
      <c r="D10" s="141" t="s">
        <v>34</v>
      </c>
      <c r="E10" s="138"/>
      <c r="F10" s="27" t="s">
        <v>127</v>
      </c>
      <c r="G10" s="27" t="s">
        <v>128</v>
      </c>
    </row>
    <row r="11" spans="2:7" ht="15">
      <c r="B11" s="140"/>
      <c r="C11" s="140"/>
      <c r="D11" s="138"/>
      <c r="E11" s="138"/>
      <c r="F11" s="142"/>
      <c r="G11" s="142"/>
    </row>
    <row r="12" spans="2:7" ht="12.75">
      <c r="B12" s="143" t="s">
        <v>129</v>
      </c>
      <c r="C12" s="20"/>
      <c r="D12" s="98">
        <v>7289903</v>
      </c>
      <c r="E12" s="45"/>
      <c r="F12" s="99">
        <v>30.148738287195354</v>
      </c>
      <c r="G12" s="99">
        <v>10.438910783046108</v>
      </c>
    </row>
    <row r="13" spans="2:7" ht="12.75">
      <c r="B13" s="144" t="s">
        <v>130</v>
      </c>
      <c r="C13" s="20"/>
      <c r="D13" s="145">
        <v>-3763931</v>
      </c>
      <c r="E13" s="45"/>
      <c r="F13" s="146">
        <v>-40.36536557149477</v>
      </c>
      <c r="G13" s="146">
        <v>16.767993595193566</v>
      </c>
    </row>
    <row r="14" spans="2:7" ht="12.75">
      <c r="B14" s="147" t="s">
        <v>131</v>
      </c>
      <c r="C14" s="20"/>
      <c r="D14" s="148">
        <v>3525972</v>
      </c>
      <c r="E14" s="45"/>
      <c r="F14" s="149">
        <v>19.250429350165497</v>
      </c>
      <c r="G14" s="149">
        <v>4.398400876632502</v>
      </c>
    </row>
    <row r="15" spans="2:7" ht="12.75">
      <c r="B15" s="151" t="s">
        <v>132</v>
      </c>
      <c r="C15" s="20"/>
      <c r="D15" s="48">
        <v>1042518</v>
      </c>
      <c r="E15" s="152"/>
      <c r="F15" s="153">
        <v>6.195270935434172</v>
      </c>
      <c r="G15" s="153">
        <v>-0.02534792506322381</v>
      </c>
    </row>
    <row r="16" spans="2:7" ht="12.75">
      <c r="B16" s="151" t="s">
        <v>133</v>
      </c>
      <c r="C16" s="20"/>
      <c r="D16" s="48">
        <v>258766</v>
      </c>
      <c r="E16" s="152"/>
      <c r="F16" s="153">
        <v>-16.98944536029049</v>
      </c>
      <c r="G16" s="153">
        <v>-63.09495064732877</v>
      </c>
    </row>
    <row r="17" spans="2:7" ht="12.75">
      <c r="B17" s="151" t="s">
        <v>134</v>
      </c>
      <c r="C17" s="20"/>
      <c r="D17" s="48">
        <v>339085</v>
      </c>
      <c r="E17" s="152"/>
      <c r="F17" s="153">
        <v>23.002460582515827</v>
      </c>
      <c r="G17" s="153" t="s">
        <v>372</v>
      </c>
    </row>
    <row r="18" spans="2:7" ht="12.75">
      <c r="B18" s="151" t="s">
        <v>135</v>
      </c>
      <c r="C18" s="20"/>
      <c r="D18" s="48">
        <v>201146</v>
      </c>
      <c r="E18" s="152"/>
      <c r="F18" s="153">
        <v>29.012217248750204</v>
      </c>
      <c r="G18" s="153">
        <v>8.863571660122815</v>
      </c>
    </row>
    <row r="19" spans="2:7" ht="12.75">
      <c r="B19" s="151" t="s">
        <v>136</v>
      </c>
      <c r="C19" s="20"/>
      <c r="D19" s="48">
        <v>-75409</v>
      </c>
      <c r="E19" s="152"/>
      <c r="F19" s="153">
        <v>-99.65074865549126</v>
      </c>
      <c r="G19" s="153">
        <v>66.90518609665897</v>
      </c>
    </row>
    <row r="20" spans="2:7" ht="2.25" customHeight="1">
      <c r="B20" s="151"/>
      <c r="C20" s="20"/>
      <c r="D20" s="48"/>
      <c r="E20" s="152"/>
      <c r="F20" s="153"/>
      <c r="G20" s="153"/>
    </row>
    <row r="21" spans="2:7" ht="12.75">
      <c r="B21" s="154" t="s">
        <v>137</v>
      </c>
      <c r="C21" s="33"/>
      <c r="D21" s="155">
        <v>5292078</v>
      </c>
      <c r="E21" s="156"/>
      <c r="F21" s="157">
        <v>12.465726116610343</v>
      </c>
      <c r="G21" s="157">
        <v>2.9355215900136677</v>
      </c>
    </row>
    <row r="22" spans="2:7" ht="12.75">
      <c r="B22" s="158" t="s">
        <v>138</v>
      </c>
      <c r="C22" s="20"/>
      <c r="D22" s="44">
        <v>-1189840</v>
      </c>
      <c r="E22" s="156"/>
      <c r="F22" s="159">
        <v>-22.44778696480534</v>
      </c>
      <c r="G22" s="159">
        <v>12.407022811957379</v>
      </c>
    </row>
    <row r="23" spans="2:7" ht="12.75">
      <c r="B23" s="158" t="s">
        <v>139</v>
      </c>
      <c r="C23" s="33"/>
      <c r="D23" s="44">
        <v>-1118209</v>
      </c>
      <c r="E23" s="156"/>
      <c r="F23" s="159">
        <v>-33.109451163658676</v>
      </c>
      <c r="G23" s="159">
        <v>20.817157720911126</v>
      </c>
    </row>
    <row r="24" spans="2:7" ht="12.75">
      <c r="B24" s="158" t="s">
        <v>140</v>
      </c>
      <c r="C24" s="33"/>
      <c r="D24" s="44">
        <v>-54354</v>
      </c>
      <c r="E24" s="156"/>
      <c r="F24" s="159">
        <v>68.45488437003162</v>
      </c>
      <c r="G24" s="159">
        <v>-55.84899578902065</v>
      </c>
    </row>
    <row r="25" spans="2:7" ht="12.75">
      <c r="B25" s="158" t="s">
        <v>141</v>
      </c>
      <c r="C25" s="33"/>
      <c r="D25" s="44">
        <v>-18315</v>
      </c>
      <c r="E25" s="156"/>
      <c r="F25" s="159">
        <v>13.615305318731185</v>
      </c>
      <c r="G25" s="159">
        <v>147.1671083692608</v>
      </c>
    </row>
    <row r="26" spans="2:7" ht="12.75">
      <c r="B26" s="158" t="s">
        <v>142</v>
      </c>
      <c r="C26" s="33"/>
      <c r="D26" s="44">
        <v>1038</v>
      </c>
      <c r="E26" s="156"/>
      <c r="F26" s="159" t="s">
        <v>372</v>
      </c>
      <c r="G26" s="159" t="s">
        <v>372</v>
      </c>
    </row>
    <row r="27" spans="2:7" ht="12.75">
      <c r="B27" s="158" t="s">
        <v>144</v>
      </c>
      <c r="C27" s="20"/>
      <c r="D27" s="44">
        <v>-2515839</v>
      </c>
      <c r="E27" s="152"/>
      <c r="F27" s="159">
        <v>5.0677671587320505</v>
      </c>
      <c r="G27" s="159">
        <v>7.23610438561586</v>
      </c>
    </row>
    <row r="28" spans="2:7" ht="12.75">
      <c r="B28" s="160" t="s">
        <v>145</v>
      </c>
      <c r="C28" s="33"/>
      <c r="D28" s="161">
        <v>1586399</v>
      </c>
      <c r="E28" s="156"/>
      <c r="F28" s="149">
        <v>56.982515871514885</v>
      </c>
      <c r="G28" s="149">
        <v>-8.647733353513921</v>
      </c>
    </row>
    <row r="29" spans="2:7" ht="12.75">
      <c r="B29" s="151" t="s">
        <v>146</v>
      </c>
      <c r="C29" s="20"/>
      <c r="D29" s="48">
        <v>9606</v>
      </c>
      <c r="E29" s="152"/>
      <c r="F29" s="153" t="s">
        <v>372</v>
      </c>
      <c r="G29" s="153">
        <v>-33.83658600180672</v>
      </c>
    </row>
    <row r="30" spans="2:7" ht="12.75">
      <c r="B30" s="154" t="s">
        <v>147</v>
      </c>
      <c r="C30" s="33"/>
      <c r="D30" s="155">
        <v>1596005</v>
      </c>
      <c r="E30" s="156"/>
      <c r="F30" s="157">
        <v>54.466487676597744</v>
      </c>
      <c r="G30" s="157">
        <v>-8.856578382504498</v>
      </c>
    </row>
    <row r="31" spans="2:7" ht="12.75">
      <c r="B31" s="151" t="s">
        <v>148</v>
      </c>
      <c r="C31" s="20"/>
      <c r="D31" s="48">
        <v>-244477</v>
      </c>
      <c r="E31" s="152"/>
      <c r="F31" s="153" t="s">
        <v>372</v>
      </c>
      <c r="G31" s="153">
        <v>-15.605304068412618</v>
      </c>
    </row>
    <row r="32" spans="2:7" ht="12.75">
      <c r="B32" s="160" t="s">
        <v>149</v>
      </c>
      <c r="C32" s="33"/>
      <c r="D32" s="161">
        <v>1351528</v>
      </c>
      <c r="E32" s="156"/>
      <c r="F32" s="149">
        <v>38.23822237042857</v>
      </c>
      <c r="G32" s="149">
        <v>-7.518834800447161</v>
      </c>
    </row>
    <row r="33" spans="2:7" ht="5.25" customHeight="1">
      <c r="B33" s="162"/>
      <c r="D33" s="40"/>
      <c r="E33" s="45"/>
      <c r="F33" s="163"/>
      <c r="G33" s="163"/>
    </row>
    <row r="34" spans="2:7" ht="2.25" customHeight="1">
      <c r="B34" s="164"/>
      <c r="C34" s="165"/>
      <c r="E34" s="20"/>
      <c r="F34" s="163"/>
      <c r="G34" s="163"/>
    </row>
    <row r="35" spans="2:7" ht="12.75">
      <c r="B35" s="166" t="s">
        <v>150</v>
      </c>
      <c r="C35" s="20"/>
      <c r="D35" s="167">
        <v>1337150</v>
      </c>
      <c r="E35" s="152"/>
      <c r="F35" s="168">
        <v>39.46365280817308</v>
      </c>
      <c r="G35" s="168">
        <v>-7.737693285424285</v>
      </c>
    </row>
    <row r="36" spans="2:7" ht="5.25" customHeight="1">
      <c r="B36" s="162"/>
      <c r="D36" s="40"/>
      <c r="E36" s="45"/>
      <c r="F36" s="163"/>
      <c r="G36" s="163"/>
    </row>
    <row r="37" spans="2:7" ht="12.75">
      <c r="B37" s="166" t="s">
        <v>151</v>
      </c>
      <c r="C37" s="20"/>
      <c r="D37" s="167">
        <v>14378</v>
      </c>
      <c r="E37" s="152"/>
      <c r="F37" s="168">
        <v>-34.39155752295071</v>
      </c>
      <c r="G37" s="168">
        <v>18.658048038223285</v>
      </c>
    </row>
    <row r="38" spans="2:7" ht="6" customHeight="1">
      <c r="B38" s="164"/>
      <c r="F38" s="163"/>
      <c r="G38" s="163"/>
    </row>
    <row r="39" spans="2:7" ht="12.75">
      <c r="B39" s="164" t="s">
        <v>93</v>
      </c>
      <c r="C39" s="165"/>
      <c r="E39" s="20"/>
      <c r="F39" s="163"/>
      <c r="G39" s="163"/>
    </row>
    <row r="40" spans="2:7" ht="12.75">
      <c r="B40" s="143" t="s">
        <v>152</v>
      </c>
      <c r="C40" s="20"/>
      <c r="D40" s="98">
        <v>979131</v>
      </c>
      <c r="E40" s="152"/>
      <c r="F40" s="170">
        <v>-1.9565815184485968</v>
      </c>
      <c r="G40" s="170">
        <v>26.102491699860852</v>
      </c>
    </row>
    <row r="41" spans="2:7" ht="12.75">
      <c r="B41" s="158" t="s">
        <v>153</v>
      </c>
      <c r="C41" s="20"/>
      <c r="D41" s="44">
        <v>597851</v>
      </c>
      <c r="E41" s="152"/>
      <c r="F41" s="159">
        <v>-5.78726997167851</v>
      </c>
      <c r="G41" s="159">
        <v>2.8351772299016975</v>
      </c>
    </row>
    <row r="42" spans="2:7" ht="12.75">
      <c r="B42" s="144" t="s">
        <v>154</v>
      </c>
      <c r="C42" s="20"/>
      <c r="D42" s="145">
        <v>-988695</v>
      </c>
      <c r="E42" s="152"/>
      <c r="F42" s="171">
        <v>-29.537202125322757</v>
      </c>
      <c r="G42" s="171">
        <v>13.15646586269439</v>
      </c>
    </row>
    <row r="44" ht="6" customHeight="1"/>
    <row r="45" ht="12.75">
      <c r="B45" s="114" t="s">
        <v>155</v>
      </c>
    </row>
    <row r="46" spans="2:7" ht="12.75">
      <c r="B46" s="172" t="s">
        <v>149</v>
      </c>
      <c r="C46" s="33"/>
      <c r="D46" s="173">
        <v>1334427</v>
      </c>
      <c r="E46" s="45"/>
      <c r="F46" s="174">
        <v>26.994412858446747</v>
      </c>
      <c r="G46" s="174">
        <v>-8.689006936042986</v>
      </c>
    </row>
    <row r="50" ht="12.75">
      <c r="B50" s="13" t="s">
        <v>113</v>
      </c>
    </row>
    <row r="51" ht="12.75">
      <c r="B51" s="13" t="s">
        <v>156</v>
      </c>
    </row>
    <row r="52" ht="13.5" customHeight="1">
      <c r="B52" s="13" t="s">
        <v>157</v>
      </c>
    </row>
    <row r="53" ht="13.5" customHeight="1">
      <c r="B53" s="13" t="s">
        <v>158</v>
      </c>
    </row>
    <row r="54" ht="13.5" customHeight="1">
      <c r="B54" s="13" t="s">
        <v>159</v>
      </c>
    </row>
    <row r="55" ht="13.5" customHeight="1">
      <c r="B55" s="13" t="s">
        <v>160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812</v>
      </c>
    </row>
    <row r="62" ht="12.75">
      <c r="B62" s="133">
        <v>41241.66334594908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portrait" scale="80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2" t="s">
        <v>163</v>
      </c>
      <c r="C3" s="403"/>
      <c r="D3" s="403"/>
      <c r="E3" s="403"/>
      <c r="F3" s="404"/>
    </row>
    <row r="4" spans="2:6" ht="18">
      <c r="B4" s="405" t="s">
        <v>832</v>
      </c>
      <c r="C4" s="406"/>
      <c r="D4" s="406"/>
      <c r="E4" s="406"/>
      <c r="F4" s="407"/>
    </row>
    <row r="5" spans="2:6" ht="18.75" thickBot="1">
      <c r="B5" s="408" t="s">
        <v>833</v>
      </c>
      <c r="C5" s="409"/>
      <c r="D5" s="409"/>
      <c r="E5" s="409"/>
      <c r="F5" s="410"/>
    </row>
    <row r="6" spans="2:6" ht="12.75">
      <c r="B6" s="20"/>
      <c r="C6" s="20"/>
      <c r="D6" s="20"/>
      <c r="E6" s="20"/>
      <c r="F6" s="20"/>
    </row>
    <row r="7" spans="2:6" ht="16.5" customHeight="1">
      <c r="B7" s="417" t="s">
        <v>164</v>
      </c>
      <c r="C7" s="418"/>
      <c r="D7" s="418"/>
      <c r="E7" s="418"/>
      <c r="F7" s="419"/>
    </row>
    <row r="8" spans="2:6" ht="12.75">
      <c r="B8" s="134"/>
      <c r="C8" s="134"/>
      <c r="D8" s="134"/>
      <c r="E8" s="136"/>
      <c r="F8" s="136"/>
    </row>
    <row r="9" spans="2:6" ht="15">
      <c r="B9" s="175"/>
      <c r="C9" s="140"/>
      <c r="D9" s="28">
        <v>40847</v>
      </c>
      <c r="E9" s="28">
        <v>41182</v>
      </c>
      <c r="F9" s="28">
        <v>41213</v>
      </c>
    </row>
    <row r="10" spans="2:6" ht="15">
      <c r="B10" s="140"/>
      <c r="C10" s="140"/>
      <c r="D10" s="176"/>
      <c r="E10" s="176"/>
      <c r="F10" s="176"/>
    </row>
    <row r="11" spans="2:6" ht="12.75">
      <c r="B11" s="177" t="s">
        <v>165</v>
      </c>
      <c r="C11" s="33"/>
      <c r="D11" s="178"/>
      <c r="E11" s="178"/>
      <c r="F11" s="178"/>
    </row>
    <row r="12" spans="2:6" ht="12.75">
      <c r="B12" s="179" t="s">
        <v>104</v>
      </c>
      <c r="C12" s="33"/>
      <c r="D12" s="180">
        <v>0.43122483767938924</v>
      </c>
      <c r="E12" s="180">
        <v>0.4522521119463274</v>
      </c>
      <c r="F12" s="180">
        <v>0.0872326420002123</v>
      </c>
    </row>
    <row r="13" spans="2:6" ht="12.75">
      <c r="B13" s="179" t="s">
        <v>166</v>
      </c>
      <c r="C13" s="33"/>
      <c r="D13" s="180">
        <v>0.3939943362070819</v>
      </c>
      <c r="E13" s="180">
        <v>0.41887004478091683</v>
      </c>
      <c r="F13" s="180">
        <v>0.2578379819585308</v>
      </c>
    </row>
    <row r="14" spans="2:6" ht="12.75">
      <c r="B14" s="179" t="s">
        <v>167</v>
      </c>
      <c r="C14" s="20"/>
      <c r="D14" s="180">
        <v>0.2994121429491292</v>
      </c>
      <c r="E14" s="180">
        <v>0.3757807256058898</v>
      </c>
      <c r="F14" s="180">
        <v>-0.022530434278744682</v>
      </c>
    </row>
    <row r="15" spans="2:6" ht="12.75">
      <c r="B15" s="79" t="s">
        <v>168</v>
      </c>
      <c r="C15" s="33"/>
      <c r="D15" s="180">
        <v>0.5492590485568716</v>
      </c>
      <c r="E15" s="180">
        <v>0.49008811129687135</v>
      </c>
      <c r="F15" s="180">
        <v>0.6253130953643771</v>
      </c>
    </row>
    <row r="16" spans="2:6" ht="12.75">
      <c r="B16" s="79" t="s">
        <v>161</v>
      </c>
      <c r="C16" s="20"/>
      <c r="D16" s="180">
        <v>0.6332420258103211</v>
      </c>
      <c r="E16" s="180">
        <v>0.32081652995403775</v>
      </c>
      <c r="F16" s="180">
        <v>0.6831403185790563</v>
      </c>
    </row>
    <row r="17" spans="2:6" ht="12.75">
      <c r="B17" s="181" t="s">
        <v>162</v>
      </c>
      <c r="C17" s="33"/>
      <c r="D17" s="171">
        <v>0.5061464405409888</v>
      </c>
      <c r="E17" s="171">
        <v>0.5827202678797994</v>
      </c>
      <c r="F17" s="171">
        <v>0.5937501340137485</v>
      </c>
    </row>
    <row r="18" spans="2:6" ht="12.75">
      <c r="B18" s="182"/>
      <c r="C18" s="73"/>
      <c r="D18" s="183"/>
      <c r="E18" s="183"/>
      <c r="F18" s="183"/>
    </row>
    <row r="19" spans="2:6" ht="12.75">
      <c r="B19" s="184" t="s">
        <v>169</v>
      </c>
      <c r="C19" s="20"/>
      <c r="D19" s="185"/>
      <c r="E19" s="185"/>
      <c r="F19" s="185"/>
    </row>
    <row r="20" spans="2:6" ht="12.75">
      <c r="B20" s="186" t="s">
        <v>104</v>
      </c>
      <c r="C20" s="33"/>
      <c r="D20" s="187">
        <v>11.998044136480734</v>
      </c>
      <c r="E20" s="187">
        <v>11.421761302521638</v>
      </c>
      <c r="F20" s="187">
        <v>11.040124850523348</v>
      </c>
    </row>
    <row r="21" spans="2:6" ht="12.75">
      <c r="B21" s="188" t="s">
        <v>170</v>
      </c>
      <c r="D21" s="187">
        <v>11.83785710257894</v>
      </c>
      <c r="E21" s="187">
        <v>11.632921696598174</v>
      </c>
      <c r="F21" s="187">
        <v>11.654988331123395</v>
      </c>
    </row>
    <row r="22" spans="2:6" ht="12.75">
      <c r="B22" s="188" t="s">
        <v>167</v>
      </c>
      <c r="C22" s="165"/>
      <c r="D22" s="187">
        <v>12.976204161431903</v>
      </c>
      <c r="E22" s="187">
        <v>11.872410577566605</v>
      </c>
      <c r="F22" s="187">
        <v>11.513320814102169</v>
      </c>
    </row>
    <row r="23" spans="2:6" ht="12.75">
      <c r="B23" s="188" t="s">
        <v>168</v>
      </c>
      <c r="C23" s="20"/>
      <c r="D23" s="187">
        <v>10.022540929643009</v>
      </c>
      <c r="E23" s="187">
        <v>11.23978033527331</v>
      </c>
      <c r="F23" s="187">
        <v>11.323920542178168</v>
      </c>
    </row>
    <row r="24" spans="2:6" ht="12.75">
      <c r="B24" s="81" t="s">
        <v>161</v>
      </c>
      <c r="D24" s="187">
        <v>13.771787585451346</v>
      </c>
      <c r="E24" s="187">
        <v>15.790839340489683</v>
      </c>
      <c r="F24" s="187">
        <v>15.848253422407721</v>
      </c>
    </row>
    <row r="25" spans="2:6" ht="12.75">
      <c r="B25" s="189" t="s">
        <v>162</v>
      </c>
      <c r="C25" s="20"/>
      <c r="D25" s="190">
        <v>8.189980333237878</v>
      </c>
      <c r="E25" s="190">
        <v>8.903497086385471</v>
      </c>
      <c r="F25" s="190">
        <v>8.99842012258516</v>
      </c>
    </row>
    <row r="26" spans="2:6" ht="15">
      <c r="B26" s="140"/>
      <c r="C26" s="140"/>
      <c r="D26" s="140"/>
      <c r="E26" s="142"/>
      <c r="F26" s="142"/>
    </row>
    <row r="27" spans="2:6" ht="12.75">
      <c r="B27" s="177" t="s">
        <v>171</v>
      </c>
      <c r="C27" s="20"/>
      <c r="D27" s="178"/>
      <c r="E27" s="178"/>
      <c r="F27" s="178"/>
    </row>
    <row r="28" spans="2:6" ht="12.75">
      <c r="B28" s="191" t="s">
        <v>172</v>
      </c>
      <c r="C28" s="20"/>
      <c r="D28" s="180">
        <v>21.18295680936369</v>
      </c>
      <c r="E28" s="180">
        <v>16.761827671787614</v>
      </c>
      <c r="F28" s="180">
        <v>17.644846071035207</v>
      </c>
    </row>
    <row r="29" spans="2:6" ht="12.75">
      <c r="B29" s="191" t="s">
        <v>173</v>
      </c>
      <c r="C29" s="20"/>
      <c r="D29" s="180">
        <v>17.678662959762057</v>
      </c>
      <c r="E29" s="180">
        <v>14.128087952349553</v>
      </c>
      <c r="F29" s="180">
        <v>14.941998001694277</v>
      </c>
    </row>
    <row r="30" spans="2:6" ht="12.75">
      <c r="B30" s="191" t="s">
        <v>174</v>
      </c>
      <c r="C30" s="20"/>
      <c r="D30" s="180">
        <v>1.6515580243305457</v>
      </c>
      <c r="E30" s="180">
        <v>1.307931330997699</v>
      </c>
      <c r="F30" s="180">
        <v>1.3930693344772487</v>
      </c>
    </row>
    <row r="31" spans="2:6" ht="12.75">
      <c r="B31" s="192" t="s">
        <v>175</v>
      </c>
      <c r="C31" s="20"/>
      <c r="D31" s="171">
        <v>1.3783409905138388</v>
      </c>
      <c r="E31" s="171">
        <v>1.1024196908473767</v>
      </c>
      <c r="F31" s="171">
        <v>1.1796781410380086</v>
      </c>
    </row>
    <row r="32" spans="2:6" s="73" customFormat="1" ht="12.75">
      <c r="B32" s="182"/>
      <c r="D32" s="183"/>
      <c r="E32" s="183"/>
      <c r="F32" s="183"/>
    </row>
    <row r="33" spans="2:6" ht="12.75">
      <c r="B33" s="193" t="s">
        <v>176</v>
      </c>
      <c r="C33" s="20"/>
      <c r="D33" s="194"/>
      <c r="E33" s="194"/>
      <c r="F33" s="194"/>
    </row>
    <row r="34" spans="2:6" ht="12.75">
      <c r="B34" s="195" t="s">
        <v>177</v>
      </c>
      <c r="C34" s="20"/>
      <c r="D34" s="153">
        <v>48.47089361624584</v>
      </c>
      <c r="E34" s="153">
        <v>51.470726547238485</v>
      </c>
      <c r="F34" s="153">
        <v>50.76666859950589</v>
      </c>
    </row>
    <row r="35" spans="2:6" ht="12.75">
      <c r="B35" s="195" t="s">
        <v>178</v>
      </c>
      <c r="C35" s="20"/>
      <c r="D35" s="153">
        <v>2.322070280321724</v>
      </c>
      <c r="E35" s="153">
        <v>2.3139439017005854</v>
      </c>
      <c r="F35" s="153">
        <v>2.33077313760208</v>
      </c>
    </row>
    <row r="36" spans="2:6" ht="12.75">
      <c r="B36" s="195" t="s">
        <v>179</v>
      </c>
      <c r="C36" s="33"/>
      <c r="D36" s="153">
        <v>46.752725062996426</v>
      </c>
      <c r="E36" s="153">
        <v>48.52775082701427</v>
      </c>
      <c r="F36" s="153">
        <v>48.03305787017415</v>
      </c>
    </row>
    <row r="37" spans="2:6" ht="12.75">
      <c r="B37" s="196" t="s">
        <v>180</v>
      </c>
      <c r="C37" s="20"/>
      <c r="D37" s="190">
        <v>2.2127213874462854</v>
      </c>
      <c r="E37" s="190">
        <v>2.1746399239674292</v>
      </c>
      <c r="F37" s="190">
        <v>2.1959443494111284</v>
      </c>
    </row>
    <row r="38" spans="2:6" s="73" customFormat="1" ht="12.75">
      <c r="B38" s="182"/>
      <c r="D38" s="183"/>
      <c r="E38" s="183"/>
      <c r="F38" s="183"/>
    </row>
    <row r="39" spans="2:6" ht="12.75">
      <c r="B39" s="177" t="s">
        <v>181</v>
      </c>
      <c r="C39" s="33"/>
      <c r="D39" s="178"/>
      <c r="E39" s="178"/>
      <c r="F39" s="178"/>
    </row>
    <row r="40" spans="2:6" ht="12.75">
      <c r="B40" s="191" t="s">
        <v>182</v>
      </c>
      <c r="C40" s="33"/>
      <c r="D40" s="180"/>
      <c r="E40" s="180"/>
      <c r="F40" s="180"/>
    </row>
    <row r="41" spans="2:6" ht="12.75">
      <c r="B41" s="179" t="s">
        <v>104</v>
      </c>
      <c r="C41" s="33"/>
      <c r="D41" s="180">
        <v>2.4636587053072936</v>
      </c>
      <c r="E41" s="180">
        <v>2.3186083856457373</v>
      </c>
      <c r="F41" s="180">
        <v>2.286592297020259</v>
      </c>
    </row>
    <row r="42" spans="2:6" ht="12.75">
      <c r="B42" s="179" t="s">
        <v>166</v>
      </c>
      <c r="C42" s="33"/>
      <c r="D42" s="180">
        <v>2.5003668069617855</v>
      </c>
      <c r="E42" s="180">
        <v>2.3486572041161566</v>
      </c>
      <c r="F42" s="180">
        <v>2.3135960491142757</v>
      </c>
    </row>
    <row r="43" spans="2:6" ht="12.75">
      <c r="B43" s="179" t="s">
        <v>167</v>
      </c>
      <c r="C43" s="20"/>
      <c r="D43" s="180">
        <v>2.344880677096472</v>
      </c>
      <c r="E43" s="180">
        <v>2.0709591486253296</v>
      </c>
      <c r="F43" s="180">
        <v>2.031036498493989</v>
      </c>
    </row>
    <row r="44" spans="2:6" ht="12.75">
      <c r="B44" s="79" t="s">
        <v>168</v>
      </c>
      <c r="C44" s="33"/>
      <c r="D44" s="159">
        <v>2.75831078762023</v>
      </c>
      <c r="E44" s="159">
        <v>2.8071147177356326</v>
      </c>
      <c r="F44" s="159">
        <v>2.7794045654680573</v>
      </c>
    </row>
    <row r="45" spans="2:6" ht="12.75">
      <c r="B45" s="79" t="s">
        <v>161</v>
      </c>
      <c r="C45" s="20"/>
      <c r="D45" s="159">
        <v>6.195083652810179</v>
      </c>
      <c r="E45" s="159">
        <v>6.4513417366164045</v>
      </c>
      <c r="F45" s="159">
        <v>6.416020951591045</v>
      </c>
    </row>
    <row r="46" spans="2:6" ht="12.75">
      <c r="B46" s="181" t="s">
        <v>162</v>
      </c>
      <c r="C46" s="33"/>
      <c r="D46" s="171">
        <v>0.9918146098147417</v>
      </c>
      <c r="E46" s="171">
        <v>0.8180412302723286</v>
      </c>
      <c r="F46" s="171">
        <v>0.7927212246003928</v>
      </c>
    </row>
    <row r="47" spans="2:6" s="73" customFormat="1" ht="12.75">
      <c r="B47" s="182"/>
      <c r="D47" s="183"/>
      <c r="E47" s="183"/>
      <c r="F47" s="183"/>
    </row>
    <row r="48" spans="2:6" ht="12.75">
      <c r="B48" s="184" t="s">
        <v>183</v>
      </c>
      <c r="C48" s="20"/>
      <c r="D48" s="185"/>
      <c r="E48" s="185"/>
      <c r="F48" s="185"/>
    </row>
    <row r="49" spans="2:6" ht="12.75">
      <c r="B49" s="186" t="s">
        <v>104</v>
      </c>
      <c r="C49" s="33"/>
      <c r="D49" s="187">
        <v>2.756109674044687</v>
      </c>
      <c r="E49" s="187">
        <v>2.2861547965296936</v>
      </c>
      <c r="F49" s="187">
        <v>2.2784142007515094</v>
      </c>
    </row>
    <row r="50" spans="2:6" ht="12.75">
      <c r="B50" s="188" t="s">
        <v>170</v>
      </c>
      <c r="D50" s="187">
        <v>2.796239465795254</v>
      </c>
      <c r="E50" s="187">
        <v>2.309877970351595</v>
      </c>
      <c r="F50" s="187">
        <v>2.300923829939644</v>
      </c>
    </row>
    <row r="51" spans="2:6" ht="12.75">
      <c r="B51" s="188" t="s">
        <v>167</v>
      </c>
      <c r="C51" s="165"/>
      <c r="D51" s="187">
        <v>1.7476139711958578</v>
      </c>
      <c r="E51" s="187">
        <v>1.597027256501378</v>
      </c>
      <c r="F51" s="187">
        <v>1.6007491410915384</v>
      </c>
    </row>
    <row r="52" spans="2:6" ht="12.75">
      <c r="B52" s="188" t="s">
        <v>168</v>
      </c>
      <c r="C52" s="20"/>
      <c r="D52" s="187">
        <v>4.473428111381799</v>
      </c>
      <c r="E52" s="187">
        <v>3.4597749597513308</v>
      </c>
      <c r="F52" s="187">
        <v>3.4217890313035197</v>
      </c>
    </row>
    <row r="53" spans="2:6" ht="12.75">
      <c r="B53" s="81" t="s">
        <v>161</v>
      </c>
      <c r="D53" s="197">
        <v>2.3759282362055125</v>
      </c>
      <c r="E53" s="197">
        <v>2.28445689692086</v>
      </c>
      <c r="F53" s="197">
        <v>2.4989552866158404</v>
      </c>
    </row>
    <row r="54" spans="2:6" ht="12.75">
      <c r="B54" s="189" t="s">
        <v>162</v>
      </c>
      <c r="C54" s="20"/>
      <c r="D54" s="190">
        <v>5.554948629449692</v>
      </c>
      <c r="E54" s="190">
        <v>4.077138831179712</v>
      </c>
      <c r="F54" s="190">
        <v>3.90684597548789</v>
      </c>
    </row>
    <row r="55" spans="2:6" s="73" customFormat="1" ht="12.75">
      <c r="B55" s="182"/>
      <c r="D55" s="183"/>
      <c r="F55" s="183"/>
    </row>
    <row r="56" spans="2:6" ht="12.75">
      <c r="B56" s="177" t="s">
        <v>99</v>
      </c>
      <c r="D56" s="178"/>
      <c r="E56" s="178"/>
      <c r="F56" s="178"/>
    </row>
    <row r="57" spans="2:6" ht="12.75">
      <c r="B57" s="191" t="s">
        <v>104</v>
      </c>
      <c r="D57" s="180">
        <v>6.182142804780079</v>
      </c>
      <c r="E57" s="180">
        <v>5.280821628931821</v>
      </c>
      <c r="F57" s="180">
        <v>5.208522460313985</v>
      </c>
    </row>
    <row r="58" spans="2:6" ht="12.75">
      <c r="B58" s="179" t="s">
        <v>170</v>
      </c>
      <c r="D58" s="180">
        <v>6.28557979330584</v>
      </c>
      <c r="E58" s="180">
        <v>5.357964468027078</v>
      </c>
      <c r="F58" s="180">
        <v>5.277510685898233</v>
      </c>
    </row>
    <row r="59" spans="2:6" ht="12.75">
      <c r="B59" s="179" t="s">
        <v>167</v>
      </c>
      <c r="D59" s="180">
        <v>5.130355253721094</v>
      </c>
      <c r="E59" s="180">
        <v>4.020777164520891</v>
      </c>
      <c r="F59" s="180">
        <v>3.91053487620049</v>
      </c>
    </row>
    <row r="60" spans="2:6" ht="12.75">
      <c r="B60" s="179" t="s">
        <v>168</v>
      </c>
      <c r="D60" s="180">
        <v>8.177266888513463</v>
      </c>
      <c r="E60" s="180">
        <v>7.565554886063795</v>
      </c>
      <c r="F60" s="180">
        <v>7.519750093827598</v>
      </c>
    </row>
    <row r="61" spans="2:6" ht="12.75">
      <c r="B61" s="79" t="s">
        <v>161</v>
      </c>
      <c r="D61" s="159">
        <v>8.137035073932568</v>
      </c>
      <c r="E61" s="159">
        <v>7.844526552288275</v>
      </c>
      <c r="F61" s="159">
        <v>7.980677956829781</v>
      </c>
    </row>
    <row r="62" spans="2:6" ht="12.75">
      <c r="B62" s="181" t="s">
        <v>162</v>
      </c>
      <c r="D62" s="171">
        <v>8.197945981799833</v>
      </c>
      <c r="E62" s="171">
        <v>7.4132879877159</v>
      </c>
      <c r="F62" s="171">
        <v>7.267945226461752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812</v>
      </c>
    </row>
    <row r="73" ht="12.75">
      <c r="B73" s="133">
        <v>41241.66334594908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portrait" scale="82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811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812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86" r:id="rId2"/>
  <headerFooter alignWithMargins="0">
    <oddFooter>&amp;L- &amp;P -&amp;R&amp;8&amp;D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2" t="s">
        <v>831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8"/>
    </row>
    <row r="5" spans="1:18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2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8" ht="12.75" customHeight="1">
      <c r="A7" s="433" t="s">
        <v>187</v>
      </c>
      <c r="B7" s="422" t="s">
        <v>104</v>
      </c>
      <c r="C7" s="422" t="s">
        <v>188</v>
      </c>
      <c r="D7" s="422" t="s">
        <v>189</v>
      </c>
      <c r="E7" s="422" t="s">
        <v>190</v>
      </c>
      <c r="F7" s="422" t="s">
        <v>63</v>
      </c>
      <c r="G7" s="422" t="s">
        <v>191</v>
      </c>
      <c r="H7" s="422" t="s">
        <v>192</v>
      </c>
      <c r="I7" s="422" t="s">
        <v>193</v>
      </c>
      <c r="J7" s="422" t="s">
        <v>194</v>
      </c>
      <c r="K7" s="198"/>
      <c r="L7" s="422" t="s">
        <v>95</v>
      </c>
      <c r="M7" s="422" t="s">
        <v>96</v>
      </c>
      <c r="N7" s="422" t="s">
        <v>97</v>
      </c>
      <c r="O7" s="422" t="s">
        <v>195</v>
      </c>
      <c r="P7" s="199"/>
      <c r="Q7" s="422" t="s">
        <v>196</v>
      </c>
      <c r="R7" s="422" t="s">
        <v>99</v>
      </c>
    </row>
    <row r="8" spans="1:18" s="136" customFormat="1" ht="12.75" customHeight="1">
      <c r="A8" s="434"/>
      <c r="B8" s="436"/>
      <c r="C8" s="436"/>
      <c r="D8" s="436"/>
      <c r="E8" s="436"/>
      <c r="F8" s="436"/>
      <c r="G8" s="436"/>
      <c r="H8" s="436"/>
      <c r="I8" s="436"/>
      <c r="J8" s="436"/>
      <c r="K8" s="198"/>
      <c r="L8" s="423"/>
      <c r="M8" s="425"/>
      <c r="N8" s="423"/>
      <c r="O8" s="425"/>
      <c r="P8" s="200"/>
      <c r="Q8" s="423"/>
      <c r="R8" s="423"/>
    </row>
    <row r="9" spans="1:18" s="136" customFormat="1" ht="12.75" customHeight="1">
      <c r="A9" s="434"/>
      <c r="B9" s="436"/>
      <c r="C9" s="436"/>
      <c r="D9" s="436"/>
      <c r="E9" s="436"/>
      <c r="F9" s="436"/>
      <c r="G9" s="436"/>
      <c r="H9" s="436"/>
      <c r="I9" s="436"/>
      <c r="J9" s="436"/>
      <c r="K9" s="198"/>
      <c r="L9" s="423"/>
      <c r="M9" s="425"/>
      <c r="N9" s="423"/>
      <c r="O9" s="425"/>
      <c r="P9" s="200"/>
      <c r="Q9" s="423"/>
      <c r="R9" s="423"/>
    </row>
    <row r="10" spans="1:18" s="136" customFormat="1" ht="18" customHeight="1">
      <c r="A10" s="434"/>
      <c r="B10" s="436"/>
      <c r="C10" s="436"/>
      <c r="D10" s="436"/>
      <c r="E10" s="436"/>
      <c r="F10" s="436"/>
      <c r="G10" s="436"/>
      <c r="H10" s="436"/>
      <c r="I10" s="436"/>
      <c r="J10" s="436"/>
      <c r="K10" s="198"/>
      <c r="L10" s="423"/>
      <c r="M10" s="425"/>
      <c r="N10" s="423"/>
      <c r="O10" s="425"/>
      <c r="P10" s="200"/>
      <c r="Q10" s="423"/>
      <c r="R10" s="423"/>
    </row>
    <row r="11" spans="1:18" s="136" customFormat="1" ht="19.5" customHeight="1">
      <c r="A11" s="435"/>
      <c r="B11" s="437"/>
      <c r="C11" s="437"/>
      <c r="D11" s="437"/>
      <c r="E11" s="437"/>
      <c r="F11" s="437"/>
      <c r="G11" s="437"/>
      <c r="H11" s="437"/>
      <c r="I11" s="437"/>
      <c r="J11" s="437"/>
      <c r="K11" s="198"/>
      <c r="L11" s="424"/>
      <c r="M11" s="426"/>
      <c r="N11" s="424"/>
      <c r="O11" s="426"/>
      <c r="P11" s="200"/>
      <c r="Q11" s="424"/>
      <c r="R11" s="424"/>
    </row>
    <row r="12" spans="1:18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198"/>
      <c r="L12" s="203"/>
      <c r="M12" s="202"/>
      <c r="N12" s="203"/>
      <c r="O12" s="202"/>
      <c r="P12" s="202"/>
      <c r="Q12" s="20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8"/>
      <c r="M13" s="40"/>
      <c r="N13" s="40"/>
      <c r="O13" s="40"/>
      <c r="P13" s="40"/>
      <c r="Q13" s="40"/>
      <c r="R13" s="40"/>
    </row>
    <row r="14" spans="1:18" ht="12.75">
      <c r="A14" s="204" t="s">
        <v>198</v>
      </c>
      <c r="B14" s="205">
        <v>2821426</v>
      </c>
      <c r="C14" s="205">
        <v>134750</v>
      </c>
      <c r="D14" s="205">
        <v>590477</v>
      </c>
      <c r="E14" s="205">
        <v>28071</v>
      </c>
      <c r="F14" s="205">
        <v>0</v>
      </c>
      <c r="G14" s="205">
        <v>783</v>
      </c>
      <c r="H14" s="205">
        <v>19259</v>
      </c>
      <c r="I14" s="205">
        <v>249671</v>
      </c>
      <c r="J14" s="206">
        <v>3813572</v>
      </c>
      <c r="K14" s="198"/>
      <c r="L14" s="205">
        <v>864642</v>
      </c>
      <c r="M14" s="205">
        <v>187953</v>
      </c>
      <c r="N14" s="205">
        <v>213338</v>
      </c>
      <c r="O14" s="205">
        <v>96</v>
      </c>
      <c r="P14" s="48"/>
      <c r="Q14" s="205">
        <v>8097.495659</v>
      </c>
      <c r="R14" s="205">
        <v>46031</v>
      </c>
    </row>
    <row r="15" spans="1:18" ht="12.75">
      <c r="A15" s="207" t="s">
        <v>199</v>
      </c>
      <c r="B15" s="208">
        <v>6976423</v>
      </c>
      <c r="C15" s="208">
        <v>437562</v>
      </c>
      <c r="D15" s="208">
        <v>1072618</v>
      </c>
      <c r="E15" s="208">
        <v>501564</v>
      </c>
      <c r="F15" s="208">
        <v>19266</v>
      </c>
      <c r="G15" s="208">
        <v>2897</v>
      </c>
      <c r="H15" s="208">
        <v>57617</v>
      </c>
      <c r="I15" s="208">
        <v>593783</v>
      </c>
      <c r="J15" s="209">
        <v>9533280</v>
      </c>
      <c r="K15" s="198"/>
      <c r="L15" s="208">
        <v>1784064</v>
      </c>
      <c r="M15" s="208">
        <v>618223</v>
      </c>
      <c r="N15" s="208">
        <v>363717</v>
      </c>
      <c r="O15" s="208">
        <v>310465</v>
      </c>
      <c r="P15" s="48"/>
      <c r="Q15" s="208">
        <v>99277.540103</v>
      </c>
      <c r="R15" s="208">
        <v>233375</v>
      </c>
    </row>
    <row r="16" spans="1:18" ht="12.75">
      <c r="A16" s="207" t="s">
        <v>200</v>
      </c>
      <c r="B16" s="208">
        <v>332558</v>
      </c>
      <c r="C16" s="208">
        <v>40435</v>
      </c>
      <c r="D16" s="208">
        <v>606448</v>
      </c>
      <c r="E16" s="208">
        <v>2228</v>
      </c>
      <c r="F16" s="208">
        <v>0</v>
      </c>
      <c r="G16" s="208">
        <v>20</v>
      </c>
      <c r="H16" s="208">
        <v>6172</v>
      </c>
      <c r="I16" s="208">
        <v>58910</v>
      </c>
      <c r="J16" s="209">
        <v>1038937</v>
      </c>
      <c r="K16" s="198"/>
      <c r="L16" s="208">
        <v>15751</v>
      </c>
      <c r="M16" s="208">
        <v>1881</v>
      </c>
      <c r="N16" s="208">
        <v>1140</v>
      </c>
      <c r="O16" s="208">
        <v>53726</v>
      </c>
      <c r="P16" s="48"/>
      <c r="Q16" s="208">
        <v>2311.805352</v>
      </c>
      <c r="R16" s="208">
        <v>4393</v>
      </c>
    </row>
    <row r="17" spans="1:18" ht="12.75">
      <c r="A17" s="207" t="s">
        <v>201</v>
      </c>
      <c r="B17" s="208">
        <v>18691813</v>
      </c>
      <c r="C17" s="208">
        <v>703329</v>
      </c>
      <c r="D17" s="208">
        <v>1707030</v>
      </c>
      <c r="E17" s="208">
        <v>341924</v>
      </c>
      <c r="F17" s="208">
        <v>46725</v>
      </c>
      <c r="G17" s="208">
        <v>15138</v>
      </c>
      <c r="H17" s="208">
        <v>206724</v>
      </c>
      <c r="I17" s="208">
        <v>873478</v>
      </c>
      <c r="J17" s="209">
        <v>22174798</v>
      </c>
      <c r="K17" s="198"/>
      <c r="L17" s="208">
        <v>7490630</v>
      </c>
      <c r="M17" s="208">
        <v>1357486</v>
      </c>
      <c r="N17" s="208">
        <v>1099046</v>
      </c>
      <c r="O17" s="208">
        <v>530367</v>
      </c>
      <c r="P17" s="48"/>
      <c r="Q17" s="208">
        <v>176220.125777</v>
      </c>
      <c r="R17" s="208">
        <v>542946</v>
      </c>
    </row>
    <row r="18" spans="1:18" ht="12.75">
      <c r="A18" s="207" t="s">
        <v>202</v>
      </c>
      <c r="B18" s="208">
        <v>12605778</v>
      </c>
      <c r="C18" s="208">
        <v>1028029</v>
      </c>
      <c r="D18" s="208">
        <v>1969077</v>
      </c>
      <c r="E18" s="208">
        <v>472496</v>
      </c>
      <c r="F18" s="208">
        <v>121708</v>
      </c>
      <c r="G18" s="208">
        <v>65458</v>
      </c>
      <c r="H18" s="208">
        <v>203463</v>
      </c>
      <c r="I18" s="208">
        <v>966887</v>
      </c>
      <c r="J18" s="209">
        <v>17125428</v>
      </c>
      <c r="K18" s="198"/>
      <c r="L18" s="208">
        <v>3694219</v>
      </c>
      <c r="M18" s="208">
        <v>872400</v>
      </c>
      <c r="N18" s="208">
        <v>675146</v>
      </c>
      <c r="O18" s="208">
        <v>461284</v>
      </c>
      <c r="P18" s="48"/>
      <c r="Q18" s="208">
        <v>257661.457018</v>
      </c>
      <c r="R18" s="208">
        <v>685224</v>
      </c>
    </row>
    <row r="19" spans="1:18" ht="12.75">
      <c r="A19" s="210" t="s">
        <v>203</v>
      </c>
      <c r="B19" s="211">
        <v>11143</v>
      </c>
      <c r="C19" s="211">
        <v>9001</v>
      </c>
      <c r="D19" s="211">
        <v>2049</v>
      </c>
      <c r="E19" s="211">
        <v>0</v>
      </c>
      <c r="F19" s="211">
        <v>0</v>
      </c>
      <c r="G19" s="211">
        <v>0</v>
      </c>
      <c r="H19" s="211">
        <v>870</v>
      </c>
      <c r="I19" s="211">
        <v>437</v>
      </c>
      <c r="J19" s="212">
        <v>23430</v>
      </c>
      <c r="K19" s="198"/>
      <c r="L19" s="211">
        <v>3899</v>
      </c>
      <c r="M19" s="211">
        <v>4577</v>
      </c>
      <c r="N19" s="211">
        <v>0</v>
      </c>
      <c r="O19" s="211">
        <v>0</v>
      </c>
      <c r="P19" s="48"/>
      <c r="Q19" s="211">
        <v>11.415861</v>
      </c>
      <c r="R19" s="211">
        <v>12</v>
      </c>
    </row>
    <row r="20" spans="1:18" ht="12.75">
      <c r="A20" s="210" t="s">
        <v>204</v>
      </c>
      <c r="B20" s="211">
        <v>14054195</v>
      </c>
      <c r="C20" s="211">
        <v>2508567</v>
      </c>
      <c r="D20" s="211">
        <v>4764255</v>
      </c>
      <c r="E20" s="211">
        <v>140169</v>
      </c>
      <c r="F20" s="211">
        <v>142863</v>
      </c>
      <c r="G20" s="211">
        <v>8031</v>
      </c>
      <c r="H20" s="211">
        <v>235998</v>
      </c>
      <c r="I20" s="211">
        <v>1295111</v>
      </c>
      <c r="J20" s="212">
        <v>22792192</v>
      </c>
      <c r="K20" s="198"/>
      <c r="L20" s="211">
        <v>2827152</v>
      </c>
      <c r="M20" s="211">
        <v>1013177</v>
      </c>
      <c r="N20" s="211">
        <v>299580</v>
      </c>
      <c r="O20" s="211">
        <v>341445</v>
      </c>
      <c r="P20" s="48"/>
      <c r="Q20" s="211">
        <v>569875.966655</v>
      </c>
      <c r="R20" s="211">
        <v>1237702</v>
      </c>
    </row>
    <row r="21" spans="1:18" ht="12.75">
      <c r="A21" s="210" t="s">
        <v>205</v>
      </c>
      <c r="B21" s="211">
        <v>56252</v>
      </c>
      <c r="C21" s="211">
        <v>3820</v>
      </c>
      <c r="D21" s="211">
        <v>0</v>
      </c>
      <c r="E21" s="211">
        <v>122</v>
      </c>
      <c r="F21" s="211">
        <v>0</v>
      </c>
      <c r="G21" s="211">
        <v>0</v>
      </c>
      <c r="H21" s="211">
        <v>14</v>
      </c>
      <c r="I21" s="211">
        <v>363</v>
      </c>
      <c r="J21" s="212">
        <v>60129</v>
      </c>
      <c r="K21" s="198"/>
      <c r="L21" s="211">
        <v>11999</v>
      </c>
      <c r="M21" s="211">
        <v>45209</v>
      </c>
      <c r="N21" s="211">
        <v>0</v>
      </c>
      <c r="O21" s="211">
        <v>0</v>
      </c>
      <c r="P21" s="48"/>
      <c r="Q21" s="211">
        <v>0</v>
      </c>
      <c r="R21" s="211">
        <v>0</v>
      </c>
    </row>
    <row r="22" spans="1:18" ht="12.75">
      <c r="A22" s="210" t="s">
        <v>206</v>
      </c>
      <c r="B22" s="211">
        <v>1060947</v>
      </c>
      <c r="C22" s="211">
        <v>104348</v>
      </c>
      <c r="D22" s="211">
        <v>235812</v>
      </c>
      <c r="E22" s="211">
        <v>3111</v>
      </c>
      <c r="F22" s="211">
        <v>0</v>
      </c>
      <c r="G22" s="211">
        <v>84</v>
      </c>
      <c r="H22" s="211">
        <v>17146</v>
      </c>
      <c r="I22" s="211">
        <v>90532</v>
      </c>
      <c r="J22" s="212">
        <v>1474703</v>
      </c>
      <c r="K22" s="198"/>
      <c r="L22" s="211">
        <v>137964</v>
      </c>
      <c r="M22" s="211">
        <v>0</v>
      </c>
      <c r="N22" s="211">
        <v>0</v>
      </c>
      <c r="O22" s="211">
        <v>0</v>
      </c>
      <c r="P22" s="48"/>
      <c r="Q22" s="211">
        <v>45660.8368</v>
      </c>
      <c r="R22" s="211">
        <v>86734</v>
      </c>
    </row>
    <row r="23" spans="1:18" ht="12.75">
      <c r="A23" s="210" t="s">
        <v>207</v>
      </c>
      <c r="B23" s="211">
        <v>660397</v>
      </c>
      <c r="C23" s="211">
        <v>49628</v>
      </c>
      <c r="D23" s="211">
        <v>197396</v>
      </c>
      <c r="E23" s="211">
        <v>19082</v>
      </c>
      <c r="F23" s="211">
        <v>0</v>
      </c>
      <c r="G23" s="211">
        <v>174</v>
      </c>
      <c r="H23" s="211">
        <v>13313</v>
      </c>
      <c r="I23" s="211">
        <v>65809</v>
      </c>
      <c r="J23" s="212">
        <v>990551</v>
      </c>
      <c r="K23" s="198"/>
      <c r="L23" s="211">
        <v>83230</v>
      </c>
      <c r="M23" s="211">
        <v>52048</v>
      </c>
      <c r="N23" s="211">
        <v>112926</v>
      </c>
      <c r="O23" s="211">
        <v>35058</v>
      </c>
      <c r="P23" s="48"/>
      <c r="Q23" s="211">
        <v>7837.199549</v>
      </c>
      <c r="R23" s="211">
        <v>42611</v>
      </c>
    </row>
    <row r="24" spans="1:18" ht="12.75">
      <c r="A24" s="213" t="s">
        <v>208</v>
      </c>
      <c r="B24" s="208">
        <v>4110457</v>
      </c>
      <c r="C24" s="208">
        <v>287023</v>
      </c>
      <c r="D24" s="208">
        <v>665540</v>
      </c>
      <c r="E24" s="208">
        <v>61958</v>
      </c>
      <c r="F24" s="208">
        <v>9001</v>
      </c>
      <c r="G24" s="208">
        <v>2576</v>
      </c>
      <c r="H24" s="208">
        <v>35239</v>
      </c>
      <c r="I24" s="208">
        <v>218443</v>
      </c>
      <c r="J24" s="209">
        <v>5324116</v>
      </c>
      <c r="K24" s="198"/>
      <c r="L24" s="208">
        <v>1641636</v>
      </c>
      <c r="M24" s="208">
        <v>402052</v>
      </c>
      <c r="N24" s="208">
        <v>210097</v>
      </c>
      <c r="O24" s="208">
        <v>88983</v>
      </c>
      <c r="P24" s="48"/>
      <c r="Q24" s="208">
        <v>42490.666296</v>
      </c>
      <c r="R24" s="208">
        <v>150737</v>
      </c>
    </row>
    <row r="25" spans="1:18" ht="12.75">
      <c r="A25" s="207" t="s">
        <v>209</v>
      </c>
      <c r="B25" s="208">
        <v>193398</v>
      </c>
      <c r="C25" s="208">
        <v>10838</v>
      </c>
      <c r="D25" s="208">
        <v>12928</v>
      </c>
      <c r="E25" s="208">
        <v>0</v>
      </c>
      <c r="F25" s="208">
        <v>0</v>
      </c>
      <c r="G25" s="208">
        <v>12</v>
      </c>
      <c r="H25" s="208">
        <v>1788</v>
      </c>
      <c r="I25" s="208">
        <v>10499</v>
      </c>
      <c r="J25" s="209">
        <v>215802</v>
      </c>
      <c r="K25" s="198"/>
      <c r="L25" s="208">
        <v>2429</v>
      </c>
      <c r="M25" s="208">
        <v>0</v>
      </c>
      <c r="N25" s="208">
        <v>0</v>
      </c>
      <c r="O25" s="208">
        <v>0</v>
      </c>
      <c r="P25" s="48"/>
      <c r="Q25" s="208">
        <v>6380.647725</v>
      </c>
      <c r="R25" s="208">
        <v>14841</v>
      </c>
    </row>
    <row r="26" spans="1:18" ht="12.75">
      <c r="A26" s="207" t="s">
        <v>210</v>
      </c>
      <c r="B26" s="208">
        <v>186777</v>
      </c>
      <c r="C26" s="208">
        <v>18304</v>
      </c>
      <c r="D26" s="208">
        <v>346003</v>
      </c>
      <c r="E26" s="208">
        <v>6523</v>
      </c>
      <c r="F26" s="208">
        <v>31640</v>
      </c>
      <c r="G26" s="208">
        <v>1042</v>
      </c>
      <c r="H26" s="208">
        <v>720</v>
      </c>
      <c r="I26" s="208">
        <v>26017</v>
      </c>
      <c r="J26" s="209">
        <v>613945</v>
      </c>
      <c r="K26" s="198"/>
      <c r="L26" s="208">
        <v>14181</v>
      </c>
      <c r="M26" s="208">
        <v>14830</v>
      </c>
      <c r="N26" s="208">
        <v>0</v>
      </c>
      <c r="O26" s="208">
        <v>0</v>
      </c>
      <c r="P26" s="48"/>
      <c r="Q26" s="208">
        <v>13.167858</v>
      </c>
      <c r="R26" s="208">
        <v>610</v>
      </c>
    </row>
    <row r="27" spans="1:18" ht="12.75">
      <c r="A27" s="207" t="s">
        <v>211</v>
      </c>
      <c r="B27" s="208">
        <v>214943</v>
      </c>
      <c r="C27" s="208">
        <v>6520</v>
      </c>
      <c r="D27" s="208">
        <v>57181</v>
      </c>
      <c r="E27" s="208">
        <v>32</v>
      </c>
      <c r="F27" s="208">
        <v>0</v>
      </c>
      <c r="G27" s="208">
        <v>15</v>
      </c>
      <c r="H27" s="208">
        <v>2219</v>
      </c>
      <c r="I27" s="208">
        <v>6881</v>
      </c>
      <c r="J27" s="209">
        <v>273148</v>
      </c>
      <c r="K27" s="198"/>
      <c r="L27" s="208">
        <v>33802</v>
      </c>
      <c r="M27" s="208">
        <v>0</v>
      </c>
      <c r="N27" s="208">
        <v>0</v>
      </c>
      <c r="O27" s="208">
        <v>0</v>
      </c>
      <c r="P27" s="48"/>
      <c r="Q27" s="208">
        <v>10428.485942</v>
      </c>
      <c r="R27" s="208">
        <v>18578</v>
      </c>
    </row>
    <row r="28" spans="1:18" ht="12.75">
      <c r="A28" s="207" t="s">
        <v>212</v>
      </c>
      <c r="B28" s="208">
        <v>18644132</v>
      </c>
      <c r="C28" s="208">
        <v>1459639</v>
      </c>
      <c r="D28" s="208">
        <v>2493779</v>
      </c>
      <c r="E28" s="208">
        <v>1383784</v>
      </c>
      <c r="F28" s="208">
        <v>100038</v>
      </c>
      <c r="G28" s="208">
        <v>8678</v>
      </c>
      <c r="H28" s="208">
        <v>151054</v>
      </c>
      <c r="I28" s="208">
        <v>1377763</v>
      </c>
      <c r="J28" s="209">
        <v>25063973</v>
      </c>
      <c r="K28" s="198"/>
      <c r="L28" s="208">
        <v>6389850</v>
      </c>
      <c r="M28" s="208">
        <v>1403384</v>
      </c>
      <c r="N28" s="208">
        <v>1266879</v>
      </c>
      <c r="O28" s="208">
        <v>243914</v>
      </c>
      <c r="P28" s="48"/>
      <c r="Q28" s="208">
        <v>602513.443788</v>
      </c>
      <c r="R28" s="208">
        <v>1355210</v>
      </c>
    </row>
    <row r="29" spans="1:18" ht="12.75">
      <c r="A29" s="210" t="s">
        <v>213</v>
      </c>
      <c r="B29" s="211">
        <v>2892135</v>
      </c>
      <c r="C29" s="211">
        <v>178246</v>
      </c>
      <c r="D29" s="211">
        <v>703037</v>
      </c>
      <c r="E29" s="211">
        <v>49025</v>
      </c>
      <c r="F29" s="211">
        <v>1660</v>
      </c>
      <c r="G29" s="211">
        <v>573</v>
      </c>
      <c r="H29" s="211">
        <v>24700</v>
      </c>
      <c r="I29" s="211">
        <v>205162</v>
      </c>
      <c r="J29" s="212">
        <v>4014251</v>
      </c>
      <c r="K29" s="198"/>
      <c r="L29" s="211">
        <v>688391</v>
      </c>
      <c r="M29" s="211">
        <v>263839</v>
      </c>
      <c r="N29" s="211">
        <v>218288</v>
      </c>
      <c r="O29" s="211">
        <v>0</v>
      </c>
      <c r="P29" s="48"/>
      <c r="Q29" s="211">
        <v>37863.071219</v>
      </c>
      <c r="R29" s="211">
        <v>82222</v>
      </c>
    </row>
    <row r="30" spans="1:18" ht="12.75">
      <c r="A30" s="210" t="s">
        <v>214</v>
      </c>
      <c r="B30" s="211">
        <v>9946318</v>
      </c>
      <c r="C30" s="211">
        <v>428434</v>
      </c>
      <c r="D30" s="211">
        <v>1378821</v>
      </c>
      <c r="E30" s="211">
        <v>274030</v>
      </c>
      <c r="F30" s="211">
        <v>18206</v>
      </c>
      <c r="G30" s="211">
        <v>5730</v>
      </c>
      <c r="H30" s="211">
        <v>67948</v>
      </c>
      <c r="I30" s="211">
        <v>1051642</v>
      </c>
      <c r="J30" s="212">
        <v>13123674</v>
      </c>
      <c r="K30" s="198"/>
      <c r="L30" s="211">
        <v>2422824</v>
      </c>
      <c r="M30" s="211">
        <v>416340</v>
      </c>
      <c r="N30" s="211">
        <v>328893</v>
      </c>
      <c r="O30" s="211">
        <v>91379</v>
      </c>
      <c r="P30" s="48"/>
      <c r="Q30" s="211">
        <v>106624.208637</v>
      </c>
      <c r="R30" s="211">
        <v>212032</v>
      </c>
    </row>
    <row r="31" spans="1:18" ht="12.75">
      <c r="A31" s="210" t="s">
        <v>215</v>
      </c>
      <c r="B31" s="211">
        <v>0</v>
      </c>
      <c r="C31" s="211">
        <v>30469</v>
      </c>
      <c r="D31" s="211">
        <v>178589</v>
      </c>
      <c r="E31" s="211">
        <v>401707</v>
      </c>
      <c r="F31" s="211">
        <v>3002</v>
      </c>
      <c r="G31" s="211">
        <v>104</v>
      </c>
      <c r="H31" s="211">
        <v>69</v>
      </c>
      <c r="I31" s="211">
        <v>304960</v>
      </c>
      <c r="J31" s="212">
        <v>918900</v>
      </c>
      <c r="K31" s="198"/>
      <c r="L31" s="211">
        <v>0</v>
      </c>
      <c r="M31" s="211">
        <v>0</v>
      </c>
      <c r="N31" s="211">
        <v>0</v>
      </c>
      <c r="O31" s="211">
        <v>0</v>
      </c>
      <c r="P31" s="48"/>
      <c r="Q31" s="211">
        <v>0</v>
      </c>
      <c r="R31" s="211">
        <v>0</v>
      </c>
    </row>
    <row r="32" spans="1:18" ht="12.75">
      <c r="A32" s="210" t="s">
        <v>216</v>
      </c>
      <c r="B32" s="211">
        <v>164086</v>
      </c>
      <c r="C32" s="211">
        <v>44444</v>
      </c>
      <c r="D32" s="211">
        <v>0</v>
      </c>
      <c r="E32" s="211">
        <v>0</v>
      </c>
      <c r="F32" s="211">
        <v>0</v>
      </c>
      <c r="G32" s="211">
        <v>0</v>
      </c>
      <c r="H32" s="211">
        <v>231</v>
      </c>
      <c r="I32" s="211">
        <v>5792</v>
      </c>
      <c r="J32" s="212">
        <v>212453</v>
      </c>
      <c r="K32" s="198"/>
      <c r="L32" s="211">
        <v>22008</v>
      </c>
      <c r="M32" s="211">
        <v>37523</v>
      </c>
      <c r="N32" s="211">
        <v>0</v>
      </c>
      <c r="O32" s="211">
        <v>0</v>
      </c>
      <c r="P32" s="48"/>
      <c r="Q32" s="211">
        <v>0</v>
      </c>
      <c r="R32" s="211">
        <v>0</v>
      </c>
    </row>
    <row r="33" spans="1:18" ht="12.75">
      <c r="A33" s="207" t="s">
        <v>217</v>
      </c>
      <c r="B33" s="208">
        <v>286693</v>
      </c>
      <c r="C33" s="208">
        <v>194644</v>
      </c>
      <c r="D33" s="208">
        <v>350873</v>
      </c>
      <c r="E33" s="208">
        <v>147578</v>
      </c>
      <c r="F33" s="208">
        <v>0</v>
      </c>
      <c r="G33" s="208">
        <v>142</v>
      </c>
      <c r="H33" s="208">
        <v>2487</v>
      </c>
      <c r="I33" s="208">
        <v>195845</v>
      </c>
      <c r="J33" s="209">
        <v>1168534</v>
      </c>
      <c r="K33" s="198"/>
      <c r="L33" s="208">
        <v>96102</v>
      </c>
      <c r="M33" s="208">
        <v>56161</v>
      </c>
      <c r="N33" s="208">
        <v>0</v>
      </c>
      <c r="O33" s="208">
        <v>0</v>
      </c>
      <c r="P33" s="48"/>
      <c r="Q33" s="208">
        <v>13.266681</v>
      </c>
      <c r="R33" s="208">
        <v>4290</v>
      </c>
    </row>
    <row r="34" spans="1:18" ht="12.75">
      <c r="A34" s="207" t="s">
        <v>218</v>
      </c>
      <c r="B34" s="208">
        <v>24684</v>
      </c>
      <c r="C34" s="208">
        <v>136680</v>
      </c>
      <c r="D34" s="208">
        <v>26249</v>
      </c>
      <c r="E34" s="208">
        <v>82017</v>
      </c>
      <c r="F34" s="208">
        <v>0</v>
      </c>
      <c r="G34" s="208">
        <v>117</v>
      </c>
      <c r="H34" s="208">
        <v>1125</v>
      </c>
      <c r="I34" s="208">
        <v>130750</v>
      </c>
      <c r="J34" s="209">
        <v>401190</v>
      </c>
      <c r="K34" s="198"/>
      <c r="L34" s="208">
        <v>0</v>
      </c>
      <c r="M34" s="208">
        <v>0</v>
      </c>
      <c r="N34" s="208">
        <v>0</v>
      </c>
      <c r="O34" s="208">
        <v>0</v>
      </c>
      <c r="P34" s="48"/>
      <c r="Q34" s="208">
        <v>0</v>
      </c>
      <c r="R34" s="208">
        <v>0</v>
      </c>
    </row>
    <row r="35" spans="1:18" ht="12.75">
      <c r="A35" s="207" t="s">
        <v>219</v>
      </c>
      <c r="B35" s="208">
        <v>617602</v>
      </c>
      <c r="C35" s="208">
        <v>27860</v>
      </c>
      <c r="D35" s="208">
        <v>177393</v>
      </c>
      <c r="E35" s="208">
        <v>4702</v>
      </c>
      <c r="F35" s="208">
        <v>0</v>
      </c>
      <c r="G35" s="208">
        <v>13</v>
      </c>
      <c r="H35" s="208">
        <v>6008</v>
      </c>
      <c r="I35" s="208">
        <v>40165</v>
      </c>
      <c r="J35" s="209">
        <v>864533</v>
      </c>
      <c r="K35" s="198"/>
      <c r="L35" s="208">
        <v>6350</v>
      </c>
      <c r="M35" s="208">
        <v>67844</v>
      </c>
      <c r="N35" s="208">
        <v>56660</v>
      </c>
      <c r="O35" s="208">
        <v>5638</v>
      </c>
      <c r="P35" s="48"/>
      <c r="Q35" s="208">
        <v>12762.108616</v>
      </c>
      <c r="R35" s="208">
        <v>34739</v>
      </c>
    </row>
    <row r="36" spans="1:18" ht="12.75">
      <c r="A36" s="213" t="s">
        <v>220</v>
      </c>
      <c r="B36" s="208">
        <v>4820323</v>
      </c>
      <c r="C36" s="208">
        <v>238600</v>
      </c>
      <c r="D36" s="208">
        <v>644384</v>
      </c>
      <c r="E36" s="208">
        <v>78977</v>
      </c>
      <c r="F36" s="208">
        <v>10294</v>
      </c>
      <c r="G36" s="208">
        <v>4836</v>
      </c>
      <c r="H36" s="208">
        <v>77358</v>
      </c>
      <c r="I36" s="208">
        <v>383871</v>
      </c>
      <c r="J36" s="209">
        <v>6155057</v>
      </c>
      <c r="K36" s="198"/>
      <c r="L36" s="208">
        <v>819480</v>
      </c>
      <c r="M36" s="208">
        <v>387631</v>
      </c>
      <c r="N36" s="208">
        <v>200256</v>
      </c>
      <c r="O36" s="208">
        <v>27077</v>
      </c>
      <c r="P36" s="48"/>
      <c r="Q36" s="208">
        <v>187626.652027</v>
      </c>
      <c r="R36" s="208">
        <v>424338</v>
      </c>
    </row>
    <row r="37" spans="1:18" ht="13.5" thickBot="1">
      <c r="A37" s="214" t="s">
        <v>221</v>
      </c>
      <c r="B37" s="215">
        <v>15111</v>
      </c>
      <c r="C37" s="215">
        <v>41001</v>
      </c>
      <c r="D37" s="215">
        <v>43307</v>
      </c>
      <c r="E37" s="215">
        <v>1130</v>
      </c>
      <c r="F37" s="215">
        <v>0</v>
      </c>
      <c r="G37" s="215">
        <v>0</v>
      </c>
      <c r="H37" s="215">
        <v>326</v>
      </c>
      <c r="I37" s="215">
        <v>3752</v>
      </c>
      <c r="J37" s="216">
        <v>104429</v>
      </c>
      <c r="K37" s="198"/>
      <c r="L37" s="215">
        <v>4489</v>
      </c>
      <c r="M37" s="215">
        <v>5237</v>
      </c>
      <c r="N37" s="215">
        <v>0</v>
      </c>
      <c r="O37" s="215">
        <v>0</v>
      </c>
      <c r="P37" s="48"/>
      <c r="Q37" s="215">
        <v>0</v>
      </c>
      <c r="R37" s="215">
        <v>0</v>
      </c>
    </row>
    <row r="38" spans="1:16" ht="13.5" thickBot="1">
      <c r="A38" s="217"/>
      <c r="J38" s="165"/>
      <c r="K38" s="198"/>
      <c r="P38" s="20"/>
    </row>
    <row r="39" spans="1:18" s="136" customFormat="1" ht="13.5" thickBot="1">
      <c r="A39" s="218" t="s">
        <v>0</v>
      </c>
      <c r="B39" s="219">
        <v>99387591</v>
      </c>
      <c r="C39" s="219">
        <v>8122171</v>
      </c>
      <c r="D39" s="219">
        <v>18223246</v>
      </c>
      <c r="E39" s="219">
        <v>4000230</v>
      </c>
      <c r="F39" s="219">
        <v>504403</v>
      </c>
      <c r="G39" s="219">
        <v>116423</v>
      </c>
      <c r="H39" s="219">
        <v>1131848</v>
      </c>
      <c r="I39" s="219">
        <v>8156523</v>
      </c>
      <c r="J39" s="219">
        <v>137481025</v>
      </c>
      <c r="K39" s="198"/>
      <c r="L39" s="219">
        <v>29055092</v>
      </c>
      <c r="M39" s="219">
        <v>7207795</v>
      </c>
      <c r="N39" s="219">
        <v>5045966</v>
      </c>
      <c r="O39" s="219">
        <v>2189432</v>
      </c>
      <c r="P39" s="220"/>
      <c r="Q39" s="219">
        <v>2173669.561563</v>
      </c>
      <c r="R39" s="219">
        <v>5176625</v>
      </c>
    </row>
    <row r="40" spans="1:18" s="136" customFormat="1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</row>
    <row r="41" spans="1:18" ht="12.75">
      <c r="A41" s="13" t="s">
        <v>113</v>
      </c>
      <c r="I41" s="40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36" customFormat="1" ht="12.75">
      <c r="A42" s="20" t="s">
        <v>222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8"/>
      <c r="L42" s="221"/>
      <c r="M42" s="221"/>
      <c r="N42" s="221"/>
      <c r="O42" s="221"/>
      <c r="P42" s="221"/>
      <c r="Q42" s="221"/>
      <c r="R42" s="13"/>
    </row>
    <row r="43" spans="1:18" s="136" customFormat="1" ht="12.75">
      <c r="A43" s="13" t="s">
        <v>223</v>
      </c>
      <c r="B43" s="20"/>
      <c r="C43" s="20"/>
      <c r="D43" s="221"/>
      <c r="E43" s="221"/>
      <c r="F43" s="221"/>
      <c r="G43" s="221"/>
      <c r="H43" s="221"/>
      <c r="I43" s="221"/>
      <c r="J43" s="221"/>
      <c r="K43" s="198"/>
      <c r="L43" s="221"/>
      <c r="M43" s="221"/>
      <c r="N43" s="221"/>
      <c r="O43" s="221"/>
      <c r="P43" s="221"/>
      <c r="Q43" s="221"/>
      <c r="R43" s="13"/>
    </row>
    <row r="44" spans="1:18" s="136" customFormat="1" ht="12.75">
      <c r="A44" s="13"/>
      <c r="B44" s="13"/>
      <c r="C44" s="13"/>
      <c r="D44" s="221"/>
      <c r="E44" s="221"/>
      <c r="F44" s="221"/>
      <c r="G44" s="221"/>
      <c r="H44" s="221"/>
      <c r="I44" s="221"/>
      <c r="J44" s="221"/>
      <c r="K44" s="198"/>
      <c r="L44" s="221"/>
      <c r="M44" s="221"/>
      <c r="N44" s="221"/>
      <c r="O44" s="221"/>
      <c r="P44" s="221"/>
      <c r="Q44" s="221"/>
      <c r="R44" s="13"/>
    </row>
    <row r="45" spans="1:11" ht="12.75">
      <c r="A45" s="13" t="s">
        <v>122</v>
      </c>
      <c r="K45" s="198"/>
    </row>
  </sheetData>
  <sheetProtection/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53" r:id="rId2"/>
  <headerFooter alignWithMargins="0">
    <oddFooter>&amp;L- &amp;P -&amp;R&amp;8&amp;D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2" t="s">
        <v>830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7"/>
      <c r="R4" s="427"/>
      <c r="S4" s="427"/>
      <c r="T4" s="427"/>
      <c r="U4" s="427"/>
      <c r="V4" s="427"/>
      <c r="W4" s="427"/>
      <c r="X4" s="427"/>
      <c r="Y4" s="427"/>
      <c r="Z4" s="428"/>
    </row>
    <row r="5" spans="1:26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1"/>
      <c r="V5" s="431"/>
      <c r="W5" s="431"/>
      <c r="X5" s="431"/>
      <c r="Y5" s="431"/>
      <c r="Z5" s="432"/>
    </row>
    <row r="6" spans="1:26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customHeight="1">
      <c r="A7" s="433" t="s">
        <v>187</v>
      </c>
      <c r="B7" s="450" t="s">
        <v>224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2"/>
      <c r="Z7" s="422" t="s">
        <v>104</v>
      </c>
    </row>
    <row r="8" spans="1:26" s="136" customFormat="1" ht="12.75" customHeight="1">
      <c r="A8" s="434"/>
      <c r="B8" s="444" t="s">
        <v>225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226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223"/>
      <c r="Z8" s="436"/>
    </row>
    <row r="9" spans="1:26" s="136" customFormat="1" ht="28.5" customHeight="1">
      <c r="A9" s="434"/>
      <c r="B9" s="422" t="s">
        <v>227</v>
      </c>
      <c r="C9" s="444" t="s">
        <v>228</v>
      </c>
      <c r="D9" s="455"/>
      <c r="E9" s="455"/>
      <c r="F9" s="445"/>
      <c r="G9" s="444" t="s">
        <v>229</v>
      </c>
      <c r="H9" s="455"/>
      <c r="I9" s="455"/>
      <c r="J9" s="445"/>
      <c r="K9" s="422" t="s">
        <v>230</v>
      </c>
      <c r="L9" s="422" t="s">
        <v>231</v>
      </c>
      <c r="M9" s="422" t="s">
        <v>232</v>
      </c>
      <c r="N9" s="444" t="s">
        <v>233</v>
      </c>
      <c r="O9" s="445"/>
      <c r="P9" s="438" t="s">
        <v>168</v>
      </c>
      <c r="Q9" s="439"/>
      <c r="R9" s="439"/>
      <c r="S9" s="439"/>
      <c r="T9" s="439"/>
      <c r="U9" s="439"/>
      <c r="V9" s="439"/>
      <c r="W9" s="439"/>
      <c r="X9" s="440"/>
      <c r="Y9" s="223"/>
      <c r="Z9" s="436"/>
    </row>
    <row r="10" spans="1:26" s="136" customFormat="1" ht="12.75" customHeight="1">
      <c r="A10" s="434"/>
      <c r="B10" s="448"/>
      <c r="C10" s="422" t="s">
        <v>231</v>
      </c>
      <c r="D10" s="422" t="s">
        <v>80</v>
      </c>
      <c r="E10" s="422" t="s">
        <v>197</v>
      </c>
      <c r="F10" s="422" t="s">
        <v>234</v>
      </c>
      <c r="G10" s="422" t="s">
        <v>231</v>
      </c>
      <c r="H10" s="422" t="s">
        <v>80</v>
      </c>
      <c r="I10" s="422" t="s">
        <v>197</v>
      </c>
      <c r="J10" s="422" t="s">
        <v>235</v>
      </c>
      <c r="K10" s="436"/>
      <c r="L10" s="448"/>
      <c r="M10" s="447"/>
      <c r="N10" s="422" t="s">
        <v>104</v>
      </c>
      <c r="O10" s="422" t="s">
        <v>236</v>
      </c>
      <c r="P10" s="447" t="s">
        <v>227</v>
      </c>
      <c r="Q10" s="447" t="s">
        <v>236</v>
      </c>
      <c r="R10" s="441" t="s">
        <v>237</v>
      </c>
      <c r="S10" s="442"/>
      <c r="T10" s="442"/>
      <c r="U10" s="442"/>
      <c r="V10" s="443"/>
      <c r="W10" s="444" t="s">
        <v>238</v>
      </c>
      <c r="X10" s="445"/>
      <c r="Y10" s="223"/>
      <c r="Z10" s="436"/>
    </row>
    <row r="11" spans="1:26" s="136" customFormat="1" ht="25.5">
      <c r="A11" s="435"/>
      <c r="B11" s="446"/>
      <c r="C11" s="446"/>
      <c r="D11" s="446"/>
      <c r="E11" s="446"/>
      <c r="F11" s="446"/>
      <c r="G11" s="446"/>
      <c r="H11" s="446"/>
      <c r="I11" s="446"/>
      <c r="J11" s="446"/>
      <c r="K11" s="437"/>
      <c r="L11" s="446"/>
      <c r="M11" s="449"/>
      <c r="N11" s="446"/>
      <c r="O11" s="446"/>
      <c r="P11" s="446"/>
      <c r="Q11" s="446"/>
      <c r="R11" s="224" t="s">
        <v>227</v>
      </c>
      <c r="S11" s="224" t="s">
        <v>239</v>
      </c>
      <c r="T11" s="224" t="s">
        <v>240</v>
      </c>
      <c r="U11" s="224" t="s">
        <v>241</v>
      </c>
      <c r="V11" s="224" t="s">
        <v>236</v>
      </c>
      <c r="W11" s="224" t="s">
        <v>104</v>
      </c>
      <c r="X11" s="224" t="s">
        <v>236</v>
      </c>
      <c r="Y11" s="223"/>
      <c r="Z11" s="437"/>
    </row>
    <row r="12" spans="1:26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2"/>
      <c r="N12" s="202"/>
      <c r="O12" s="202"/>
      <c r="P12" s="203"/>
      <c r="Q12" s="203"/>
      <c r="R12" s="202"/>
      <c r="S12" s="202"/>
      <c r="T12" s="202"/>
      <c r="U12" s="202"/>
      <c r="V12" s="202"/>
      <c r="W12" s="203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4" t="s">
        <v>198</v>
      </c>
      <c r="B14" s="205">
        <v>59823</v>
      </c>
      <c r="C14" s="205">
        <v>55577</v>
      </c>
      <c r="D14" s="205">
        <v>55577</v>
      </c>
      <c r="E14" s="205">
        <v>0</v>
      </c>
      <c r="F14" s="205">
        <v>46</v>
      </c>
      <c r="G14" s="205">
        <v>4299</v>
      </c>
      <c r="H14" s="205">
        <v>0</v>
      </c>
      <c r="I14" s="205">
        <v>4299</v>
      </c>
      <c r="J14" s="205">
        <v>9</v>
      </c>
      <c r="K14" s="205">
        <v>2</v>
      </c>
      <c r="L14" s="205">
        <v>2761550</v>
      </c>
      <c r="M14" s="205">
        <v>30812</v>
      </c>
      <c r="N14" s="205">
        <v>2383106</v>
      </c>
      <c r="O14" s="205">
        <v>29632</v>
      </c>
      <c r="P14" s="205">
        <v>378444</v>
      </c>
      <c r="Q14" s="205">
        <v>1180</v>
      </c>
      <c r="R14" s="205">
        <v>89705</v>
      </c>
      <c r="S14" s="205">
        <v>60384</v>
      </c>
      <c r="T14" s="205">
        <v>17863</v>
      </c>
      <c r="U14" s="205">
        <v>11458</v>
      </c>
      <c r="V14" s="205">
        <v>837</v>
      </c>
      <c r="W14" s="205">
        <v>288739</v>
      </c>
      <c r="X14" s="205">
        <v>343</v>
      </c>
      <c r="Z14" s="206">
        <v>2821426</v>
      </c>
    </row>
    <row r="15" spans="1:26" ht="12.75">
      <c r="A15" s="207" t="s">
        <v>199</v>
      </c>
      <c r="B15" s="208">
        <v>40332</v>
      </c>
      <c r="C15" s="208">
        <v>1</v>
      </c>
      <c r="D15" s="208">
        <v>0</v>
      </c>
      <c r="E15" s="208">
        <v>0</v>
      </c>
      <c r="F15" s="208">
        <v>0</v>
      </c>
      <c r="G15" s="208">
        <v>40841</v>
      </c>
      <c r="H15" s="208">
        <v>0</v>
      </c>
      <c r="I15" s="208">
        <v>40841</v>
      </c>
      <c r="J15" s="208">
        <v>510</v>
      </c>
      <c r="K15" s="208">
        <v>0</v>
      </c>
      <c r="L15" s="208">
        <v>6935581</v>
      </c>
      <c r="M15" s="208">
        <v>127940</v>
      </c>
      <c r="N15" s="208">
        <v>3822767</v>
      </c>
      <c r="O15" s="208">
        <v>71414</v>
      </c>
      <c r="P15" s="208">
        <v>3112814</v>
      </c>
      <c r="Q15" s="208">
        <v>56526</v>
      </c>
      <c r="R15" s="208">
        <v>1011758</v>
      </c>
      <c r="S15" s="208">
        <v>816206</v>
      </c>
      <c r="T15" s="208">
        <v>150386</v>
      </c>
      <c r="U15" s="208">
        <v>45166</v>
      </c>
      <c r="V15" s="208">
        <v>45216</v>
      </c>
      <c r="W15" s="208">
        <v>2101056</v>
      </c>
      <c r="X15" s="208">
        <v>11310</v>
      </c>
      <c r="Z15" s="209">
        <v>6976423</v>
      </c>
    </row>
    <row r="16" spans="1:26" ht="12.75">
      <c r="A16" s="207" t="s">
        <v>200</v>
      </c>
      <c r="B16" s="208">
        <v>14988</v>
      </c>
      <c r="C16" s="208">
        <v>15000</v>
      </c>
      <c r="D16" s="208">
        <v>15000</v>
      </c>
      <c r="E16" s="208">
        <v>0</v>
      </c>
      <c r="F16" s="208">
        <v>12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317558</v>
      </c>
      <c r="M16" s="208">
        <v>7822</v>
      </c>
      <c r="N16" s="208">
        <v>202336</v>
      </c>
      <c r="O16" s="208">
        <v>3507</v>
      </c>
      <c r="P16" s="208">
        <v>115222</v>
      </c>
      <c r="Q16" s="208">
        <v>4315</v>
      </c>
      <c r="R16" s="208">
        <v>64206</v>
      </c>
      <c r="S16" s="208">
        <v>63305</v>
      </c>
      <c r="T16" s="208">
        <v>853</v>
      </c>
      <c r="U16" s="208">
        <v>48</v>
      </c>
      <c r="V16" s="208">
        <v>4058</v>
      </c>
      <c r="W16" s="208">
        <v>51016</v>
      </c>
      <c r="X16" s="208">
        <v>257</v>
      </c>
      <c r="Z16" s="209">
        <v>332558</v>
      </c>
    </row>
    <row r="17" spans="1:26" ht="12.75">
      <c r="A17" s="207" t="s">
        <v>201</v>
      </c>
      <c r="B17" s="208">
        <v>237071</v>
      </c>
      <c r="C17" s="208">
        <v>24270</v>
      </c>
      <c r="D17" s="208">
        <v>24270</v>
      </c>
      <c r="E17" s="208">
        <v>0</v>
      </c>
      <c r="F17" s="208">
        <v>20</v>
      </c>
      <c r="G17" s="208">
        <v>212333</v>
      </c>
      <c r="H17" s="208">
        <v>145029</v>
      </c>
      <c r="I17" s="208">
        <v>67304</v>
      </c>
      <c r="J17" s="208">
        <v>689</v>
      </c>
      <c r="K17" s="208">
        <v>1177</v>
      </c>
      <c r="L17" s="208">
        <v>18455210</v>
      </c>
      <c r="M17" s="208">
        <v>411831</v>
      </c>
      <c r="N17" s="208">
        <v>11617556</v>
      </c>
      <c r="O17" s="208">
        <v>234019</v>
      </c>
      <c r="P17" s="208">
        <v>6837654</v>
      </c>
      <c r="Q17" s="208">
        <v>177812</v>
      </c>
      <c r="R17" s="208">
        <v>2733676</v>
      </c>
      <c r="S17" s="208">
        <v>1857994</v>
      </c>
      <c r="T17" s="208">
        <v>628638</v>
      </c>
      <c r="U17" s="208">
        <v>247044</v>
      </c>
      <c r="V17" s="208">
        <v>162051</v>
      </c>
      <c r="W17" s="208">
        <v>4103978</v>
      </c>
      <c r="X17" s="208">
        <v>15761</v>
      </c>
      <c r="Z17" s="209">
        <v>18691813</v>
      </c>
    </row>
    <row r="18" spans="1:26" ht="12.75">
      <c r="A18" s="207" t="s">
        <v>202</v>
      </c>
      <c r="B18" s="208">
        <v>65310</v>
      </c>
      <c r="C18" s="208">
        <v>0</v>
      </c>
      <c r="D18" s="208">
        <v>0</v>
      </c>
      <c r="E18" s="208">
        <v>0</v>
      </c>
      <c r="F18" s="208">
        <v>0</v>
      </c>
      <c r="G18" s="208">
        <v>65464</v>
      </c>
      <c r="H18" s="208">
        <v>65464</v>
      </c>
      <c r="I18" s="208">
        <v>0</v>
      </c>
      <c r="J18" s="208">
        <v>154</v>
      </c>
      <c r="K18" s="208">
        <v>0</v>
      </c>
      <c r="L18" s="208">
        <v>12540314</v>
      </c>
      <c r="M18" s="208">
        <v>307314</v>
      </c>
      <c r="N18" s="208">
        <v>8547276</v>
      </c>
      <c r="O18" s="208">
        <v>212398</v>
      </c>
      <c r="P18" s="208">
        <v>3993038</v>
      </c>
      <c r="Q18" s="208">
        <v>94916</v>
      </c>
      <c r="R18" s="208">
        <v>1580370</v>
      </c>
      <c r="S18" s="208">
        <v>1286822</v>
      </c>
      <c r="T18" s="208">
        <v>209084</v>
      </c>
      <c r="U18" s="208">
        <v>84464</v>
      </c>
      <c r="V18" s="208">
        <v>85197</v>
      </c>
      <c r="W18" s="208">
        <v>2412668</v>
      </c>
      <c r="X18" s="208">
        <v>9719</v>
      </c>
      <c r="Z18" s="209">
        <v>12605778</v>
      </c>
    </row>
    <row r="19" spans="1:26" ht="12.75">
      <c r="A19" s="210" t="s">
        <v>203</v>
      </c>
      <c r="B19" s="211">
        <v>6691</v>
      </c>
      <c r="C19" s="211">
        <v>3113</v>
      </c>
      <c r="D19" s="211">
        <v>3113</v>
      </c>
      <c r="E19" s="211">
        <v>0</v>
      </c>
      <c r="F19" s="211">
        <v>3</v>
      </c>
      <c r="G19" s="211">
        <v>3593</v>
      </c>
      <c r="H19" s="211">
        <v>0</v>
      </c>
      <c r="I19" s="211">
        <v>3593</v>
      </c>
      <c r="J19" s="211">
        <v>12</v>
      </c>
      <c r="K19" s="211">
        <v>0</v>
      </c>
      <c r="L19" s="211">
        <v>4437</v>
      </c>
      <c r="M19" s="211">
        <v>55</v>
      </c>
      <c r="N19" s="211">
        <v>4373</v>
      </c>
      <c r="O19" s="211">
        <v>55</v>
      </c>
      <c r="P19" s="211">
        <v>64</v>
      </c>
      <c r="Q19" s="211">
        <v>0</v>
      </c>
      <c r="R19" s="211">
        <v>64</v>
      </c>
      <c r="S19" s="211">
        <v>64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Z19" s="212">
        <v>11143</v>
      </c>
    </row>
    <row r="20" spans="1:26" ht="12.75">
      <c r="A20" s="210" t="s">
        <v>204</v>
      </c>
      <c r="B20" s="211">
        <v>454996</v>
      </c>
      <c r="C20" s="211">
        <v>100338</v>
      </c>
      <c r="D20" s="211">
        <v>100338</v>
      </c>
      <c r="E20" s="211">
        <v>0</v>
      </c>
      <c r="F20" s="211">
        <v>55</v>
      </c>
      <c r="G20" s="211">
        <v>355817</v>
      </c>
      <c r="H20" s="211">
        <v>94827</v>
      </c>
      <c r="I20" s="211">
        <v>260990</v>
      </c>
      <c r="J20" s="211">
        <v>1104</v>
      </c>
      <c r="K20" s="211">
        <v>0</v>
      </c>
      <c r="L20" s="211">
        <v>13598040</v>
      </c>
      <c r="M20" s="211">
        <v>355838</v>
      </c>
      <c r="N20" s="211">
        <v>7432412</v>
      </c>
      <c r="O20" s="211">
        <v>163304</v>
      </c>
      <c r="P20" s="211">
        <v>6165628</v>
      </c>
      <c r="Q20" s="211">
        <v>192534</v>
      </c>
      <c r="R20" s="211">
        <v>1283327</v>
      </c>
      <c r="S20" s="211">
        <v>1101464</v>
      </c>
      <c r="T20" s="211">
        <v>125891</v>
      </c>
      <c r="U20" s="211">
        <v>55972</v>
      </c>
      <c r="V20" s="211">
        <v>101279</v>
      </c>
      <c r="W20" s="211">
        <v>4882301</v>
      </c>
      <c r="X20" s="211">
        <v>91255</v>
      </c>
      <c r="Z20" s="212">
        <v>14054195</v>
      </c>
    </row>
    <row r="21" spans="1:26" ht="12.75">
      <c r="A21" s="210" t="s">
        <v>205</v>
      </c>
      <c r="B21" s="211">
        <v>18149</v>
      </c>
      <c r="C21" s="211">
        <v>0</v>
      </c>
      <c r="D21" s="211">
        <v>0</v>
      </c>
      <c r="E21" s="211">
        <v>0</v>
      </c>
      <c r="F21" s="211">
        <v>0</v>
      </c>
      <c r="G21" s="211">
        <v>18187</v>
      </c>
      <c r="H21" s="211">
        <v>0</v>
      </c>
      <c r="I21" s="211">
        <v>18187</v>
      </c>
      <c r="J21" s="211">
        <v>38</v>
      </c>
      <c r="K21" s="211">
        <v>0</v>
      </c>
      <c r="L21" s="211">
        <v>38065</v>
      </c>
      <c r="M21" s="211">
        <v>404</v>
      </c>
      <c r="N21" s="211">
        <v>38065</v>
      </c>
      <c r="O21" s="211">
        <v>404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Z21" s="212">
        <v>56252</v>
      </c>
    </row>
    <row r="22" spans="1:26" ht="12.75">
      <c r="A22" s="210" t="s">
        <v>206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1060947</v>
      </c>
      <c r="M22" s="211">
        <v>37277</v>
      </c>
      <c r="N22" s="211">
        <v>84567</v>
      </c>
      <c r="O22" s="211">
        <v>297</v>
      </c>
      <c r="P22" s="211">
        <v>976380</v>
      </c>
      <c r="Q22" s="211">
        <v>36980</v>
      </c>
      <c r="R22" s="211">
        <v>652527</v>
      </c>
      <c r="S22" s="211">
        <v>615615</v>
      </c>
      <c r="T22" s="211">
        <v>16400</v>
      </c>
      <c r="U22" s="211">
        <v>20512</v>
      </c>
      <c r="V22" s="211">
        <v>35433</v>
      </c>
      <c r="W22" s="211">
        <v>323853</v>
      </c>
      <c r="X22" s="211">
        <v>1547</v>
      </c>
      <c r="Z22" s="212">
        <v>1060947</v>
      </c>
    </row>
    <row r="23" spans="1:26" ht="12.75">
      <c r="A23" s="210" t="s">
        <v>207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660397</v>
      </c>
      <c r="M23" s="211">
        <v>15248</v>
      </c>
      <c r="N23" s="211">
        <v>624199</v>
      </c>
      <c r="O23" s="211">
        <v>14089</v>
      </c>
      <c r="P23" s="211">
        <v>36198</v>
      </c>
      <c r="Q23" s="211">
        <v>1159</v>
      </c>
      <c r="R23" s="211">
        <v>20344</v>
      </c>
      <c r="S23" s="211">
        <v>16228</v>
      </c>
      <c r="T23" s="211">
        <v>852</v>
      </c>
      <c r="U23" s="211">
        <v>3264</v>
      </c>
      <c r="V23" s="211">
        <v>1030</v>
      </c>
      <c r="W23" s="211">
        <v>15854</v>
      </c>
      <c r="X23" s="211">
        <v>129</v>
      </c>
      <c r="Z23" s="212">
        <v>660397</v>
      </c>
    </row>
    <row r="24" spans="1:26" ht="12.75">
      <c r="A24" s="213" t="s">
        <v>208</v>
      </c>
      <c r="B24" s="208">
        <v>238</v>
      </c>
      <c r="C24" s="208">
        <v>238</v>
      </c>
      <c r="D24" s="208">
        <v>238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4110219</v>
      </c>
      <c r="M24" s="208">
        <v>66121</v>
      </c>
      <c r="N24" s="208">
        <v>2699397</v>
      </c>
      <c r="O24" s="208">
        <v>43786</v>
      </c>
      <c r="P24" s="208">
        <v>1410822</v>
      </c>
      <c r="Q24" s="208">
        <v>22335</v>
      </c>
      <c r="R24" s="208">
        <v>545891</v>
      </c>
      <c r="S24" s="208">
        <v>339032</v>
      </c>
      <c r="T24" s="208">
        <v>107072</v>
      </c>
      <c r="U24" s="208">
        <v>99787</v>
      </c>
      <c r="V24" s="208">
        <v>19993</v>
      </c>
      <c r="W24" s="208">
        <v>864931</v>
      </c>
      <c r="X24" s="208">
        <v>2342</v>
      </c>
      <c r="Z24" s="209">
        <v>4110457</v>
      </c>
    </row>
    <row r="25" spans="1:26" ht="12.75">
      <c r="A25" s="207" t="s">
        <v>209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193398</v>
      </c>
      <c r="M25" s="208">
        <v>13661</v>
      </c>
      <c r="N25" s="208">
        <v>0</v>
      </c>
      <c r="O25" s="208">
        <v>0</v>
      </c>
      <c r="P25" s="208">
        <v>193398</v>
      </c>
      <c r="Q25" s="208">
        <v>13661</v>
      </c>
      <c r="R25" s="208">
        <v>180439</v>
      </c>
      <c r="S25" s="208">
        <v>179285</v>
      </c>
      <c r="T25" s="208">
        <v>1107</v>
      </c>
      <c r="U25" s="208">
        <v>47</v>
      </c>
      <c r="V25" s="208">
        <v>13337</v>
      </c>
      <c r="W25" s="208">
        <v>12959</v>
      </c>
      <c r="X25" s="208">
        <v>324</v>
      </c>
      <c r="Z25" s="209">
        <v>193398</v>
      </c>
    </row>
    <row r="26" spans="1:26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186777</v>
      </c>
      <c r="M26" s="208">
        <v>3081</v>
      </c>
      <c r="N26" s="208">
        <v>186777</v>
      </c>
      <c r="O26" s="208">
        <v>3081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Z26" s="209">
        <v>186777</v>
      </c>
    </row>
    <row r="27" spans="1:26" ht="12.75">
      <c r="A27" s="207" t="s">
        <v>211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214943</v>
      </c>
      <c r="M27" s="208">
        <v>14643</v>
      </c>
      <c r="N27" s="208">
        <v>1004</v>
      </c>
      <c r="O27" s="208">
        <v>3</v>
      </c>
      <c r="P27" s="208">
        <v>213939</v>
      </c>
      <c r="Q27" s="208">
        <v>14640</v>
      </c>
      <c r="R27" s="208">
        <v>163983</v>
      </c>
      <c r="S27" s="208">
        <v>162612</v>
      </c>
      <c r="T27" s="208">
        <v>1371</v>
      </c>
      <c r="U27" s="208">
        <v>0</v>
      </c>
      <c r="V27" s="208">
        <v>13903</v>
      </c>
      <c r="W27" s="208">
        <v>49956</v>
      </c>
      <c r="X27" s="208">
        <v>737</v>
      </c>
      <c r="Z27" s="209">
        <v>214943</v>
      </c>
    </row>
    <row r="28" spans="1:26" ht="12.75">
      <c r="A28" s="207" t="s">
        <v>212</v>
      </c>
      <c r="B28" s="208">
        <v>152237</v>
      </c>
      <c r="C28" s="208">
        <v>77</v>
      </c>
      <c r="D28" s="208">
        <v>70</v>
      </c>
      <c r="E28" s="208">
        <v>0</v>
      </c>
      <c r="F28" s="208">
        <v>0</v>
      </c>
      <c r="G28" s="208">
        <v>152249</v>
      </c>
      <c r="H28" s="208">
        <v>0</v>
      </c>
      <c r="I28" s="208">
        <v>152249</v>
      </c>
      <c r="J28" s="208">
        <v>89</v>
      </c>
      <c r="K28" s="208">
        <v>0</v>
      </c>
      <c r="L28" s="208">
        <v>18491806</v>
      </c>
      <c r="M28" s="208">
        <v>554805</v>
      </c>
      <c r="N28" s="208">
        <v>10188877</v>
      </c>
      <c r="O28" s="208">
        <v>246998</v>
      </c>
      <c r="P28" s="208">
        <v>8302929</v>
      </c>
      <c r="Q28" s="208">
        <v>307807</v>
      </c>
      <c r="R28" s="208">
        <v>3066534</v>
      </c>
      <c r="S28" s="208">
        <v>1852574</v>
      </c>
      <c r="T28" s="208">
        <v>1004835</v>
      </c>
      <c r="U28" s="208">
        <v>209125</v>
      </c>
      <c r="V28" s="208">
        <v>270486</v>
      </c>
      <c r="W28" s="208">
        <v>5236395</v>
      </c>
      <c r="X28" s="208">
        <v>37321</v>
      </c>
      <c r="Z28" s="209">
        <v>18644132</v>
      </c>
    </row>
    <row r="29" spans="1:26" ht="12.75">
      <c r="A29" s="210" t="s">
        <v>213</v>
      </c>
      <c r="B29" s="211">
        <v>10862</v>
      </c>
      <c r="C29" s="211">
        <v>0</v>
      </c>
      <c r="D29" s="211">
        <v>0</v>
      </c>
      <c r="E29" s="211">
        <v>0</v>
      </c>
      <c r="F29" s="211">
        <v>0</v>
      </c>
      <c r="G29" s="211">
        <v>10884</v>
      </c>
      <c r="H29" s="211">
        <v>10841</v>
      </c>
      <c r="I29" s="211">
        <v>43</v>
      </c>
      <c r="J29" s="211">
        <v>22</v>
      </c>
      <c r="K29" s="211">
        <v>0</v>
      </c>
      <c r="L29" s="211">
        <v>2881251</v>
      </c>
      <c r="M29" s="211">
        <v>40265</v>
      </c>
      <c r="N29" s="211">
        <v>2201075</v>
      </c>
      <c r="O29" s="211">
        <v>36121</v>
      </c>
      <c r="P29" s="211">
        <v>680176</v>
      </c>
      <c r="Q29" s="211">
        <v>4144</v>
      </c>
      <c r="R29" s="211">
        <v>201673</v>
      </c>
      <c r="S29" s="211">
        <v>133136</v>
      </c>
      <c r="T29" s="211">
        <v>34150</v>
      </c>
      <c r="U29" s="211">
        <v>34387</v>
      </c>
      <c r="V29" s="211">
        <v>3770</v>
      </c>
      <c r="W29" s="211">
        <v>478503</v>
      </c>
      <c r="X29" s="211">
        <v>374</v>
      </c>
      <c r="Z29" s="212">
        <v>2892135</v>
      </c>
    </row>
    <row r="30" spans="1:26" ht="12.75">
      <c r="A30" s="210" t="s">
        <v>214</v>
      </c>
      <c r="B30" s="211">
        <v>242604</v>
      </c>
      <c r="C30" s="211">
        <v>4811</v>
      </c>
      <c r="D30" s="211">
        <v>4811</v>
      </c>
      <c r="E30" s="211">
        <v>0</v>
      </c>
      <c r="F30" s="211">
        <v>4</v>
      </c>
      <c r="G30" s="211">
        <v>127927</v>
      </c>
      <c r="H30" s="211">
        <v>120620</v>
      </c>
      <c r="I30" s="211">
        <v>0</v>
      </c>
      <c r="J30" s="211">
        <v>130</v>
      </c>
      <c r="K30" s="211">
        <v>110000</v>
      </c>
      <c r="L30" s="211">
        <v>9813580</v>
      </c>
      <c r="M30" s="211">
        <v>157321</v>
      </c>
      <c r="N30" s="211">
        <v>7257708</v>
      </c>
      <c r="O30" s="211">
        <v>91836</v>
      </c>
      <c r="P30" s="211">
        <v>2555872</v>
      </c>
      <c r="Q30" s="211">
        <v>65485</v>
      </c>
      <c r="R30" s="211">
        <v>1065732</v>
      </c>
      <c r="S30" s="211">
        <v>778352</v>
      </c>
      <c r="T30" s="211">
        <v>153809</v>
      </c>
      <c r="U30" s="211">
        <v>133571</v>
      </c>
      <c r="V30" s="211">
        <v>54430</v>
      </c>
      <c r="W30" s="211">
        <v>1490140</v>
      </c>
      <c r="X30" s="211">
        <v>11055</v>
      </c>
      <c r="Z30" s="212">
        <v>9946318</v>
      </c>
    </row>
    <row r="31" spans="1:26" ht="12.75">
      <c r="A31" s="210" t="s">
        <v>215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Z31" s="212">
        <v>0</v>
      </c>
    </row>
    <row r="32" spans="1:26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164086</v>
      </c>
      <c r="M32" s="211">
        <v>2100</v>
      </c>
      <c r="N32" s="211">
        <v>164086</v>
      </c>
      <c r="O32" s="211">
        <v>2100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Z32" s="212">
        <v>164086</v>
      </c>
    </row>
    <row r="33" spans="1:26" ht="12.75">
      <c r="A33" s="207" t="s">
        <v>217</v>
      </c>
      <c r="B33" s="208">
        <v>23600</v>
      </c>
      <c r="C33" s="208">
        <v>0</v>
      </c>
      <c r="D33" s="208">
        <v>0</v>
      </c>
      <c r="E33" s="208">
        <v>0</v>
      </c>
      <c r="F33" s="208">
        <v>0</v>
      </c>
      <c r="G33" s="208">
        <v>23619</v>
      </c>
      <c r="H33" s="208">
        <v>7355</v>
      </c>
      <c r="I33" s="208">
        <v>0</v>
      </c>
      <c r="J33" s="208">
        <v>19</v>
      </c>
      <c r="K33" s="208">
        <v>0</v>
      </c>
      <c r="L33" s="208">
        <v>263074</v>
      </c>
      <c r="M33" s="208">
        <v>9709</v>
      </c>
      <c r="N33" s="208">
        <v>262916</v>
      </c>
      <c r="O33" s="208">
        <v>9684</v>
      </c>
      <c r="P33" s="208">
        <v>158</v>
      </c>
      <c r="Q33" s="208">
        <v>25</v>
      </c>
      <c r="R33" s="208">
        <v>158</v>
      </c>
      <c r="S33" s="208">
        <v>157</v>
      </c>
      <c r="T33" s="208">
        <v>0</v>
      </c>
      <c r="U33" s="208">
        <v>1</v>
      </c>
      <c r="V33" s="208">
        <v>25</v>
      </c>
      <c r="W33" s="208">
        <v>0</v>
      </c>
      <c r="X33" s="208">
        <v>0</v>
      </c>
      <c r="Z33" s="209">
        <v>286693</v>
      </c>
    </row>
    <row r="34" spans="1:26" ht="12.75">
      <c r="A34" s="207" t="s">
        <v>218</v>
      </c>
      <c r="B34" s="208">
        <v>7860</v>
      </c>
      <c r="C34" s="208">
        <v>8000</v>
      </c>
      <c r="D34" s="208">
        <v>8000</v>
      </c>
      <c r="E34" s="208">
        <v>0</v>
      </c>
      <c r="F34" s="208">
        <v>140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16684</v>
      </c>
      <c r="M34" s="208">
        <v>292</v>
      </c>
      <c r="N34" s="208">
        <v>16684</v>
      </c>
      <c r="O34" s="208">
        <v>292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Z34" s="209">
        <v>24684</v>
      </c>
    </row>
    <row r="35" spans="1:26" ht="12.75">
      <c r="A35" s="207" t="s">
        <v>219</v>
      </c>
      <c r="B35" s="208">
        <v>2006</v>
      </c>
      <c r="C35" s="208">
        <v>0</v>
      </c>
      <c r="D35" s="208">
        <v>0</v>
      </c>
      <c r="E35" s="208">
        <v>0</v>
      </c>
      <c r="F35" s="208">
        <v>0</v>
      </c>
      <c r="G35" s="208">
        <v>2008</v>
      </c>
      <c r="H35" s="208">
        <v>0</v>
      </c>
      <c r="I35" s="208">
        <v>2008</v>
      </c>
      <c r="J35" s="208">
        <v>2</v>
      </c>
      <c r="K35" s="208">
        <v>0</v>
      </c>
      <c r="L35" s="208">
        <v>615594</v>
      </c>
      <c r="M35" s="208">
        <v>9208</v>
      </c>
      <c r="N35" s="208">
        <v>615594</v>
      </c>
      <c r="O35" s="208">
        <v>9208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Z35" s="209">
        <v>617602</v>
      </c>
    </row>
    <row r="36" spans="1:26" ht="12.75">
      <c r="A36" s="213" t="s">
        <v>220</v>
      </c>
      <c r="B36" s="208">
        <v>65979</v>
      </c>
      <c r="C36" s="208">
        <v>0</v>
      </c>
      <c r="D36" s="208">
        <v>0</v>
      </c>
      <c r="E36" s="208">
        <v>0</v>
      </c>
      <c r="F36" s="208">
        <v>0</v>
      </c>
      <c r="G36" s="208">
        <v>66136</v>
      </c>
      <c r="H36" s="208">
        <v>0</v>
      </c>
      <c r="I36" s="208">
        <v>0</v>
      </c>
      <c r="J36" s="208">
        <v>157</v>
      </c>
      <c r="K36" s="208">
        <v>0</v>
      </c>
      <c r="L36" s="208">
        <v>4754187</v>
      </c>
      <c r="M36" s="208">
        <v>103429</v>
      </c>
      <c r="N36" s="208">
        <v>2576340</v>
      </c>
      <c r="O36" s="208">
        <v>64383</v>
      </c>
      <c r="P36" s="208">
        <v>2177847</v>
      </c>
      <c r="Q36" s="208">
        <v>39046</v>
      </c>
      <c r="R36" s="208">
        <v>464726</v>
      </c>
      <c r="S36" s="208">
        <v>376394</v>
      </c>
      <c r="T36" s="208">
        <v>51638</v>
      </c>
      <c r="U36" s="208">
        <v>36694</v>
      </c>
      <c r="V36" s="208">
        <v>31065</v>
      </c>
      <c r="W36" s="208">
        <v>1713121</v>
      </c>
      <c r="X36" s="208">
        <v>7981</v>
      </c>
      <c r="Z36" s="209">
        <v>4820323</v>
      </c>
    </row>
    <row r="37" spans="1:26" ht="13.5" thickBot="1">
      <c r="A37" s="214" t="s">
        <v>221</v>
      </c>
      <c r="B37" s="215">
        <v>4419</v>
      </c>
      <c r="C37" s="215">
        <v>4424</v>
      </c>
      <c r="D37" s="215">
        <v>4424</v>
      </c>
      <c r="E37" s="215">
        <v>0</v>
      </c>
      <c r="F37" s="215">
        <v>5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10687</v>
      </c>
      <c r="M37" s="215">
        <v>193</v>
      </c>
      <c r="N37" s="215">
        <v>10687</v>
      </c>
      <c r="O37" s="215">
        <v>193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Z37" s="216">
        <v>15111</v>
      </c>
    </row>
    <row r="38" spans="1:26" ht="13.5" thickBot="1">
      <c r="A38" s="217"/>
      <c r="Z38" s="165"/>
    </row>
    <row r="39" spans="1:26" s="136" customFormat="1" ht="13.5" thickBot="1">
      <c r="A39" s="218" t="s">
        <v>0</v>
      </c>
      <c r="B39" s="219">
        <v>1407165</v>
      </c>
      <c r="C39" s="219">
        <v>215849</v>
      </c>
      <c r="D39" s="219">
        <v>215841</v>
      </c>
      <c r="E39" s="219">
        <v>0</v>
      </c>
      <c r="F39" s="219">
        <v>285</v>
      </c>
      <c r="G39" s="219">
        <v>1083357</v>
      </c>
      <c r="H39" s="219">
        <v>444136</v>
      </c>
      <c r="I39" s="219">
        <v>549514</v>
      </c>
      <c r="J39" s="219">
        <v>2935</v>
      </c>
      <c r="K39" s="219">
        <v>111179</v>
      </c>
      <c r="L39" s="219">
        <v>98088385</v>
      </c>
      <c r="M39" s="219">
        <v>2269369</v>
      </c>
      <c r="N39" s="219">
        <v>60937802</v>
      </c>
      <c r="O39" s="219">
        <v>1236804</v>
      </c>
      <c r="P39" s="219">
        <v>37150583</v>
      </c>
      <c r="Q39" s="219">
        <v>1032565</v>
      </c>
      <c r="R39" s="219">
        <v>13125113</v>
      </c>
      <c r="S39" s="219">
        <v>9639624</v>
      </c>
      <c r="T39" s="219">
        <v>2503949</v>
      </c>
      <c r="U39" s="219">
        <v>981540</v>
      </c>
      <c r="V39" s="219">
        <v>842110</v>
      </c>
      <c r="W39" s="219">
        <v>24025470</v>
      </c>
      <c r="X39" s="219">
        <v>190455</v>
      </c>
      <c r="Y39" s="226"/>
      <c r="Z39" s="219">
        <v>99387591</v>
      </c>
    </row>
    <row r="40" spans="1:25" s="136" customFormat="1" ht="12.75">
      <c r="A40" s="90"/>
      <c r="B40" s="9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3"/>
    </row>
    <row r="41" spans="1:16" ht="12.75">
      <c r="A41" s="13" t="s">
        <v>113</v>
      </c>
      <c r="P41" s="40"/>
    </row>
    <row r="42" spans="2:25" s="136" customFormat="1" ht="12.75"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3"/>
    </row>
    <row r="43" spans="1:25" s="136" customFormat="1" ht="12.75">
      <c r="A43" s="13" t="s">
        <v>114</v>
      </c>
      <c r="B43" s="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3"/>
    </row>
    <row r="44" spans="1:26" s="136" customFormat="1" ht="12.75">
      <c r="A44" s="20"/>
      <c r="B44" s="1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3"/>
      <c r="Z44" s="135"/>
    </row>
    <row r="45" spans="1:26" ht="12.75">
      <c r="A45" s="13" t="s">
        <v>122</v>
      </c>
      <c r="Z45" s="136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7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36" r:id="rId2"/>
  <headerFooter alignWithMargins="0">
    <oddFooter>&amp;L- &amp;P -&amp;R&amp;8&amp;D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2" t="s">
        <v>829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8"/>
    </row>
    <row r="5" spans="1:17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2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2.75" customHeight="1">
      <c r="A7" s="433" t="s">
        <v>187</v>
      </c>
      <c r="B7" s="450" t="s">
        <v>242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2"/>
    </row>
    <row r="8" spans="1:17" s="136" customFormat="1" ht="12.75" customHeight="1">
      <c r="A8" s="434"/>
      <c r="B8" s="450" t="s">
        <v>243</v>
      </c>
      <c r="C8" s="451"/>
      <c r="D8" s="451"/>
      <c r="E8" s="451"/>
      <c r="F8" s="451"/>
      <c r="G8" s="452"/>
      <c r="H8" s="450" t="s">
        <v>78</v>
      </c>
      <c r="I8" s="451"/>
      <c r="J8" s="451"/>
      <c r="K8" s="451"/>
      <c r="L8" s="452"/>
      <c r="M8" s="450" t="s">
        <v>84</v>
      </c>
      <c r="N8" s="451"/>
      <c r="O8" s="451"/>
      <c r="P8" s="452"/>
      <c r="Q8" s="422" t="s">
        <v>92</v>
      </c>
    </row>
    <row r="9" spans="1:17" s="136" customFormat="1" ht="12.75" customHeight="1">
      <c r="A9" s="434"/>
      <c r="B9" s="422" t="s">
        <v>227</v>
      </c>
      <c r="C9" s="444" t="s">
        <v>244</v>
      </c>
      <c r="D9" s="455"/>
      <c r="E9" s="455"/>
      <c r="F9" s="445"/>
      <c r="G9" s="422" t="s">
        <v>245</v>
      </c>
      <c r="H9" s="447" t="s">
        <v>227</v>
      </c>
      <c r="I9" s="456" t="s">
        <v>228</v>
      </c>
      <c r="J9" s="457"/>
      <c r="K9" s="447" t="s">
        <v>229</v>
      </c>
      <c r="L9" s="447" t="s">
        <v>230</v>
      </c>
      <c r="M9" s="447" t="s">
        <v>227</v>
      </c>
      <c r="N9" s="447" t="s">
        <v>246</v>
      </c>
      <c r="O9" s="447" t="s">
        <v>247</v>
      </c>
      <c r="P9" s="447" t="s">
        <v>248</v>
      </c>
      <c r="Q9" s="447"/>
    </row>
    <row r="10" spans="1:17" s="136" customFormat="1" ht="18" customHeight="1">
      <c r="A10" s="434"/>
      <c r="B10" s="448"/>
      <c r="C10" s="422" t="s">
        <v>227</v>
      </c>
      <c r="D10" s="444" t="s">
        <v>249</v>
      </c>
      <c r="E10" s="455"/>
      <c r="F10" s="445"/>
      <c r="G10" s="448"/>
      <c r="H10" s="447"/>
      <c r="I10" s="422" t="s">
        <v>227</v>
      </c>
      <c r="J10" s="422" t="s">
        <v>80</v>
      </c>
      <c r="K10" s="447"/>
      <c r="L10" s="447"/>
      <c r="M10" s="447"/>
      <c r="N10" s="447"/>
      <c r="O10" s="447"/>
      <c r="P10" s="447"/>
      <c r="Q10" s="447"/>
    </row>
    <row r="11" spans="1:17" s="136" customFormat="1" ht="53.25" customHeight="1">
      <c r="A11" s="435"/>
      <c r="B11" s="446"/>
      <c r="C11" s="446"/>
      <c r="D11" s="224" t="s">
        <v>227</v>
      </c>
      <c r="E11" s="224" t="s">
        <v>250</v>
      </c>
      <c r="F11" s="224" t="s">
        <v>251</v>
      </c>
      <c r="G11" s="446"/>
      <c r="H11" s="449"/>
      <c r="I11" s="446"/>
      <c r="J11" s="446"/>
      <c r="K11" s="449"/>
      <c r="L11" s="449"/>
      <c r="M11" s="449"/>
      <c r="N11" s="449"/>
      <c r="O11" s="449"/>
      <c r="P11" s="449"/>
      <c r="Q11" s="449"/>
    </row>
    <row r="12" spans="1:17" s="136" customFormat="1" ht="14.25" customHeight="1">
      <c r="A12" s="202"/>
      <c r="B12" s="203"/>
      <c r="C12" s="203"/>
      <c r="D12" s="227"/>
      <c r="E12" s="227"/>
      <c r="F12" s="227"/>
      <c r="G12" s="203"/>
      <c r="H12" s="227"/>
      <c r="I12" s="203"/>
      <c r="J12" s="203"/>
      <c r="K12" s="227"/>
      <c r="L12" s="227"/>
      <c r="M12" s="227"/>
      <c r="N12" s="227"/>
      <c r="O12" s="227"/>
      <c r="P12" s="227"/>
      <c r="Q12" s="227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4" t="s">
        <v>198</v>
      </c>
      <c r="B14" s="205">
        <v>2433560</v>
      </c>
      <c r="C14" s="205">
        <v>478414</v>
      </c>
      <c r="D14" s="205">
        <v>414605</v>
      </c>
      <c r="E14" s="205">
        <v>321024</v>
      </c>
      <c r="F14" s="205">
        <v>93579</v>
      </c>
      <c r="G14" s="205">
        <v>1955146</v>
      </c>
      <c r="H14" s="205">
        <v>184066</v>
      </c>
      <c r="I14" s="205">
        <v>30174</v>
      </c>
      <c r="J14" s="205">
        <v>30004</v>
      </c>
      <c r="K14" s="205">
        <v>153892</v>
      </c>
      <c r="L14" s="205">
        <v>0</v>
      </c>
      <c r="M14" s="205">
        <v>467685</v>
      </c>
      <c r="N14" s="205">
        <v>17131</v>
      </c>
      <c r="O14" s="205">
        <v>336281</v>
      </c>
      <c r="P14" s="205">
        <v>114273</v>
      </c>
      <c r="Q14" s="206">
        <v>275011</v>
      </c>
    </row>
    <row r="15" spans="1:17" ht="12.75">
      <c r="A15" s="207" t="s">
        <v>199</v>
      </c>
      <c r="B15" s="208">
        <v>5303421</v>
      </c>
      <c r="C15" s="208">
        <v>991083</v>
      </c>
      <c r="D15" s="208">
        <v>737047</v>
      </c>
      <c r="E15" s="208">
        <v>553448</v>
      </c>
      <c r="F15" s="208">
        <v>181280</v>
      </c>
      <c r="G15" s="208">
        <v>4312338</v>
      </c>
      <c r="H15" s="208">
        <v>690017</v>
      </c>
      <c r="I15" s="208">
        <v>52490</v>
      </c>
      <c r="J15" s="208">
        <v>50007</v>
      </c>
      <c r="K15" s="208">
        <v>637451</v>
      </c>
      <c r="L15" s="208">
        <v>76</v>
      </c>
      <c r="M15" s="208">
        <v>1297334</v>
      </c>
      <c r="N15" s="208">
        <v>48554</v>
      </c>
      <c r="O15" s="208">
        <v>832790</v>
      </c>
      <c r="P15" s="208">
        <v>415990</v>
      </c>
      <c r="Q15" s="209">
        <v>630107</v>
      </c>
    </row>
    <row r="16" spans="1:17" ht="12.75">
      <c r="A16" s="207" t="s">
        <v>200</v>
      </c>
      <c r="B16" s="208">
        <v>750843</v>
      </c>
      <c r="C16" s="208">
        <v>27892</v>
      </c>
      <c r="D16" s="208">
        <v>1492</v>
      </c>
      <c r="E16" s="208">
        <v>1491</v>
      </c>
      <c r="F16" s="208">
        <v>1</v>
      </c>
      <c r="G16" s="208">
        <v>722951</v>
      </c>
      <c r="H16" s="208">
        <v>15005</v>
      </c>
      <c r="I16" s="208">
        <v>15000</v>
      </c>
      <c r="J16" s="208">
        <v>15000</v>
      </c>
      <c r="K16" s="208">
        <v>5</v>
      </c>
      <c r="L16" s="208">
        <v>0</v>
      </c>
      <c r="M16" s="208">
        <v>32436</v>
      </c>
      <c r="N16" s="208">
        <v>0</v>
      </c>
      <c r="O16" s="208">
        <v>0</v>
      </c>
      <c r="P16" s="208">
        <v>32436</v>
      </c>
      <c r="Q16" s="209">
        <v>179470</v>
      </c>
    </row>
    <row r="17" spans="1:17" ht="12.75">
      <c r="A17" s="207" t="s">
        <v>201</v>
      </c>
      <c r="B17" s="208">
        <v>14318327</v>
      </c>
      <c r="C17" s="208">
        <v>4740024</v>
      </c>
      <c r="D17" s="208">
        <v>3921579</v>
      </c>
      <c r="E17" s="208">
        <v>2408019</v>
      </c>
      <c r="F17" s="208">
        <v>1500597</v>
      </c>
      <c r="G17" s="208">
        <v>9578303</v>
      </c>
      <c r="H17" s="208">
        <v>1003975</v>
      </c>
      <c r="I17" s="208">
        <v>0</v>
      </c>
      <c r="J17" s="208">
        <v>0</v>
      </c>
      <c r="K17" s="208">
        <v>1003947</v>
      </c>
      <c r="L17" s="208">
        <v>28</v>
      </c>
      <c r="M17" s="208">
        <v>3172200</v>
      </c>
      <c r="N17" s="208">
        <v>115870</v>
      </c>
      <c r="O17" s="208">
        <v>2316199</v>
      </c>
      <c r="P17" s="208">
        <v>740131</v>
      </c>
      <c r="Q17" s="209">
        <v>1863236</v>
      </c>
    </row>
    <row r="18" spans="1:17" ht="12.75">
      <c r="A18" s="207" t="s">
        <v>202</v>
      </c>
      <c r="B18" s="208">
        <v>10062133</v>
      </c>
      <c r="C18" s="208">
        <v>3247173</v>
      </c>
      <c r="D18" s="208">
        <v>2664040</v>
      </c>
      <c r="E18" s="208">
        <v>1959781</v>
      </c>
      <c r="F18" s="208">
        <v>694712</v>
      </c>
      <c r="G18" s="208">
        <v>6814960</v>
      </c>
      <c r="H18" s="208">
        <v>1623875</v>
      </c>
      <c r="I18" s="208">
        <v>402597</v>
      </c>
      <c r="J18" s="208">
        <v>270682</v>
      </c>
      <c r="K18" s="208">
        <v>1221069</v>
      </c>
      <c r="L18" s="208">
        <v>209</v>
      </c>
      <c r="M18" s="208">
        <v>2059732</v>
      </c>
      <c r="N18" s="208">
        <v>72839</v>
      </c>
      <c r="O18" s="208">
        <v>1335591</v>
      </c>
      <c r="P18" s="208">
        <v>651302</v>
      </c>
      <c r="Q18" s="209">
        <v>1376726</v>
      </c>
    </row>
    <row r="19" spans="1:17" ht="12.75">
      <c r="A19" s="210" t="s">
        <v>203</v>
      </c>
      <c r="B19" s="211">
        <v>1959</v>
      </c>
      <c r="C19" s="211">
        <v>1006</v>
      </c>
      <c r="D19" s="211">
        <v>901</v>
      </c>
      <c r="E19" s="211">
        <v>482</v>
      </c>
      <c r="F19" s="211">
        <v>419</v>
      </c>
      <c r="G19" s="211">
        <v>953</v>
      </c>
      <c r="H19" s="211">
        <v>3561</v>
      </c>
      <c r="I19" s="211">
        <v>0</v>
      </c>
      <c r="J19" s="211">
        <v>0</v>
      </c>
      <c r="K19" s="211">
        <v>3561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2">
        <v>17807</v>
      </c>
    </row>
    <row r="20" spans="1:17" ht="12.75">
      <c r="A20" s="210" t="s">
        <v>204</v>
      </c>
      <c r="B20" s="211">
        <v>15984101</v>
      </c>
      <c r="C20" s="211">
        <v>4059147</v>
      </c>
      <c r="D20" s="211">
        <v>2865516</v>
      </c>
      <c r="E20" s="211">
        <v>2436651</v>
      </c>
      <c r="F20" s="211">
        <v>427899</v>
      </c>
      <c r="G20" s="211">
        <v>11924954</v>
      </c>
      <c r="H20" s="211">
        <v>706559</v>
      </c>
      <c r="I20" s="211">
        <v>0</v>
      </c>
      <c r="J20" s="211">
        <v>0</v>
      </c>
      <c r="K20" s="211">
        <v>706559</v>
      </c>
      <c r="L20" s="211">
        <v>0</v>
      </c>
      <c r="M20" s="211">
        <v>3177294</v>
      </c>
      <c r="N20" s="211">
        <v>1260327</v>
      </c>
      <c r="O20" s="211">
        <v>1394279</v>
      </c>
      <c r="P20" s="211">
        <v>522688</v>
      </c>
      <c r="Q20" s="212">
        <v>1133594</v>
      </c>
    </row>
    <row r="21" spans="1:17" ht="12.75">
      <c r="A21" s="210" t="s">
        <v>205</v>
      </c>
      <c r="B21" s="211">
        <v>33307</v>
      </c>
      <c r="C21" s="211">
        <v>1011</v>
      </c>
      <c r="D21" s="211">
        <v>837</v>
      </c>
      <c r="E21" s="211">
        <v>722</v>
      </c>
      <c r="F21" s="211">
        <v>115</v>
      </c>
      <c r="G21" s="211">
        <v>32296</v>
      </c>
      <c r="H21" s="211">
        <v>2310</v>
      </c>
      <c r="I21" s="211">
        <v>2310</v>
      </c>
      <c r="J21" s="211">
        <v>2310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2">
        <v>23482</v>
      </c>
    </row>
    <row r="22" spans="1:17" ht="12.75">
      <c r="A22" s="210" t="s">
        <v>206</v>
      </c>
      <c r="B22" s="211">
        <v>882934</v>
      </c>
      <c r="C22" s="211">
        <v>108015</v>
      </c>
      <c r="D22" s="211">
        <v>62745</v>
      </c>
      <c r="E22" s="211">
        <v>2055</v>
      </c>
      <c r="F22" s="211">
        <v>60690</v>
      </c>
      <c r="G22" s="211">
        <v>774919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305455</v>
      </c>
      <c r="N22" s="211">
        <v>140664</v>
      </c>
      <c r="O22" s="211">
        <v>124693</v>
      </c>
      <c r="P22" s="211">
        <v>40098</v>
      </c>
      <c r="Q22" s="212">
        <v>124353</v>
      </c>
    </row>
    <row r="23" spans="1:17" ht="12.75">
      <c r="A23" s="210" t="s">
        <v>207</v>
      </c>
      <c r="B23" s="211">
        <v>720746</v>
      </c>
      <c r="C23" s="211">
        <v>58486</v>
      </c>
      <c r="D23" s="211">
        <v>38773</v>
      </c>
      <c r="E23" s="211">
        <v>33857</v>
      </c>
      <c r="F23" s="211">
        <v>4472</v>
      </c>
      <c r="G23" s="211">
        <v>662260</v>
      </c>
      <c r="H23" s="211">
        <v>57561</v>
      </c>
      <c r="I23" s="211">
        <v>0</v>
      </c>
      <c r="J23" s="211">
        <v>0</v>
      </c>
      <c r="K23" s="211">
        <v>57561</v>
      </c>
      <c r="L23" s="211">
        <v>0</v>
      </c>
      <c r="M23" s="211">
        <v>76426</v>
      </c>
      <c r="N23" s="211">
        <v>2910</v>
      </c>
      <c r="O23" s="211">
        <v>17417</v>
      </c>
      <c r="P23" s="211">
        <v>56099</v>
      </c>
      <c r="Q23" s="212">
        <v>64486</v>
      </c>
    </row>
    <row r="24" spans="1:17" ht="12.75">
      <c r="A24" s="213" t="s">
        <v>208</v>
      </c>
      <c r="B24" s="208">
        <v>3682058</v>
      </c>
      <c r="C24" s="208">
        <v>629218</v>
      </c>
      <c r="D24" s="208">
        <v>498745</v>
      </c>
      <c r="E24" s="208">
        <v>299089</v>
      </c>
      <c r="F24" s="208">
        <v>199569</v>
      </c>
      <c r="G24" s="208">
        <v>3052840</v>
      </c>
      <c r="H24" s="208">
        <v>389685</v>
      </c>
      <c r="I24" s="208">
        <v>0</v>
      </c>
      <c r="J24" s="208">
        <v>0</v>
      </c>
      <c r="K24" s="208">
        <v>389685</v>
      </c>
      <c r="L24" s="208">
        <v>0</v>
      </c>
      <c r="M24" s="208">
        <v>515235</v>
      </c>
      <c r="N24" s="208">
        <v>53808</v>
      </c>
      <c r="O24" s="208">
        <v>418217</v>
      </c>
      <c r="P24" s="208">
        <v>43210</v>
      </c>
      <c r="Q24" s="209">
        <v>458230</v>
      </c>
    </row>
    <row r="25" spans="1:17" ht="12.75">
      <c r="A25" s="207" t="s">
        <v>209</v>
      </c>
      <c r="B25" s="208">
        <v>172373</v>
      </c>
      <c r="C25" s="208">
        <v>3170</v>
      </c>
      <c r="D25" s="208">
        <v>0</v>
      </c>
      <c r="E25" s="208">
        <v>0</v>
      </c>
      <c r="F25" s="208">
        <v>0</v>
      </c>
      <c r="G25" s="208">
        <v>169203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10104</v>
      </c>
      <c r="N25" s="208">
        <v>10104</v>
      </c>
      <c r="O25" s="208">
        <v>0</v>
      </c>
      <c r="P25" s="208">
        <v>0</v>
      </c>
      <c r="Q25" s="209">
        <v>25042</v>
      </c>
    </row>
    <row r="26" spans="1:17" ht="12.75">
      <c r="A26" s="207" t="s">
        <v>210</v>
      </c>
      <c r="B26" s="208">
        <v>490418</v>
      </c>
      <c r="C26" s="208">
        <v>26462</v>
      </c>
      <c r="D26" s="208">
        <v>5</v>
      </c>
      <c r="E26" s="208">
        <v>5</v>
      </c>
      <c r="F26" s="208">
        <v>0</v>
      </c>
      <c r="G26" s="208">
        <v>463956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9">
        <v>63953</v>
      </c>
    </row>
    <row r="27" spans="1:17" ht="12.75">
      <c r="A27" s="207" t="s">
        <v>211</v>
      </c>
      <c r="B27" s="208">
        <v>165980</v>
      </c>
      <c r="C27" s="208">
        <v>2788</v>
      </c>
      <c r="D27" s="208">
        <v>601</v>
      </c>
      <c r="E27" s="208">
        <v>601</v>
      </c>
      <c r="F27" s="208">
        <v>0</v>
      </c>
      <c r="G27" s="208">
        <v>163192</v>
      </c>
      <c r="H27" s="208">
        <v>9619</v>
      </c>
      <c r="I27" s="208">
        <v>9619</v>
      </c>
      <c r="J27" s="208">
        <v>0</v>
      </c>
      <c r="K27" s="208">
        <v>0</v>
      </c>
      <c r="L27" s="208">
        <v>0</v>
      </c>
      <c r="M27" s="208">
        <v>45146</v>
      </c>
      <c r="N27" s="208">
        <v>45146</v>
      </c>
      <c r="O27" s="208">
        <v>0</v>
      </c>
      <c r="P27" s="208">
        <v>0</v>
      </c>
      <c r="Q27" s="209">
        <v>39414</v>
      </c>
    </row>
    <row r="28" spans="1:17" ht="12.75">
      <c r="A28" s="207" t="s">
        <v>212</v>
      </c>
      <c r="B28" s="208">
        <v>14514295</v>
      </c>
      <c r="C28" s="208">
        <v>4707386</v>
      </c>
      <c r="D28" s="208">
        <v>3764012</v>
      </c>
      <c r="E28" s="208">
        <v>2562660</v>
      </c>
      <c r="F28" s="208">
        <v>1192157</v>
      </c>
      <c r="G28" s="208">
        <v>9806909</v>
      </c>
      <c r="H28" s="208">
        <v>1392612</v>
      </c>
      <c r="I28" s="208">
        <v>0</v>
      </c>
      <c r="J28" s="208">
        <v>0</v>
      </c>
      <c r="K28" s="208">
        <v>1392180</v>
      </c>
      <c r="L28" s="208">
        <v>432</v>
      </c>
      <c r="M28" s="208">
        <v>4654931</v>
      </c>
      <c r="N28" s="208">
        <v>128344</v>
      </c>
      <c r="O28" s="208">
        <v>3794286</v>
      </c>
      <c r="P28" s="208">
        <v>732301</v>
      </c>
      <c r="Q28" s="209">
        <v>2129095</v>
      </c>
    </row>
    <row r="29" spans="1:17" ht="12.75">
      <c r="A29" s="210" t="s">
        <v>213</v>
      </c>
      <c r="B29" s="211">
        <v>2510925</v>
      </c>
      <c r="C29" s="211">
        <v>361532</v>
      </c>
      <c r="D29" s="211">
        <v>283128</v>
      </c>
      <c r="E29" s="211">
        <v>198514</v>
      </c>
      <c r="F29" s="211">
        <v>84601</v>
      </c>
      <c r="G29" s="211">
        <v>2149393</v>
      </c>
      <c r="H29" s="211">
        <v>214694</v>
      </c>
      <c r="I29" s="211">
        <v>606</v>
      </c>
      <c r="J29" s="211">
        <v>484</v>
      </c>
      <c r="K29" s="211">
        <v>214088</v>
      </c>
      <c r="L29" s="211">
        <v>0</v>
      </c>
      <c r="M29" s="211">
        <v>759338</v>
      </c>
      <c r="N29" s="211">
        <v>46571</v>
      </c>
      <c r="O29" s="211">
        <v>568630</v>
      </c>
      <c r="P29" s="211">
        <v>144137</v>
      </c>
      <c r="Q29" s="212">
        <v>279825</v>
      </c>
    </row>
    <row r="30" spans="1:17" ht="12.75">
      <c r="A30" s="210" t="s">
        <v>214</v>
      </c>
      <c r="B30" s="211">
        <v>8546406</v>
      </c>
      <c r="C30" s="211">
        <v>986614</v>
      </c>
      <c r="D30" s="211">
        <v>697543</v>
      </c>
      <c r="E30" s="211">
        <v>512057</v>
      </c>
      <c r="F30" s="211">
        <v>185096</v>
      </c>
      <c r="G30" s="211">
        <v>7559792</v>
      </c>
      <c r="H30" s="211">
        <v>864626</v>
      </c>
      <c r="I30" s="211">
        <v>0</v>
      </c>
      <c r="J30" s="211">
        <v>0</v>
      </c>
      <c r="K30" s="211">
        <v>864626</v>
      </c>
      <c r="L30" s="211">
        <v>0</v>
      </c>
      <c r="M30" s="211">
        <v>1758925</v>
      </c>
      <c r="N30" s="211">
        <v>149503</v>
      </c>
      <c r="O30" s="211">
        <v>1040336</v>
      </c>
      <c r="P30" s="211">
        <v>569086</v>
      </c>
      <c r="Q30" s="212">
        <v>973254</v>
      </c>
    </row>
    <row r="31" spans="1:17" ht="12.75">
      <c r="A31" s="210" t="s">
        <v>215</v>
      </c>
      <c r="B31" s="211">
        <v>106280</v>
      </c>
      <c r="C31" s="211">
        <v>2085</v>
      </c>
      <c r="D31" s="211">
        <v>2004</v>
      </c>
      <c r="E31" s="211">
        <v>2004</v>
      </c>
      <c r="F31" s="211">
        <v>0</v>
      </c>
      <c r="G31" s="211">
        <v>104195</v>
      </c>
      <c r="H31" s="211">
        <v>38000</v>
      </c>
      <c r="I31" s="211">
        <v>38000</v>
      </c>
      <c r="J31" s="211">
        <v>38000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2">
        <v>99852</v>
      </c>
    </row>
    <row r="32" spans="1:17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78928</v>
      </c>
      <c r="I32" s="211">
        <v>0</v>
      </c>
      <c r="J32" s="211">
        <v>0</v>
      </c>
      <c r="K32" s="211">
        <v>78928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2">
        <v>129661</v>
      </c>
    </row>
    <row r="33" spans="1:17" ht="12.75">
      <c r="A33" s="207" t="s">
        <v>217</v>
      </c>
      <c r="B33" s="208">
        <v>743312</v>
      </c>
      <c r="C33" s="208">
        <v>78221</v>
      </c>
      <c r="D33" s="208">
        <v>71906</v>
      </c>
      <c r="E33" s="208">
        <v>71880</v>
      </c>
      <c r="F33" s="208">
        <v>0</v>
      </c>
      <c r="G33" s="208">
        <v>665091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9">
        <v>87405</v>
      </c>
    </row>
    <row r="34" spans="1:17" ht="12.75">
      <c r="A34" s="207" t="s">
        <v>218</v>
      </c>
      <c r="B34" s="208">
        <v>15030</v>
      </c>
      <c r="C34" s="208">
        <v>7015</v>
      </c>
      <c r="D34" s="208">
        <v>5273</v>
      </c>
      <c r="E34" s="208">
        <v>5273</v>
      </c>
      <c r="F34" s="208">
        <v>0</v>
      </c>
      <c r="G34" s="208">
        <v>8015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9">
        <v>181515</v>
      </c>
    </row>
    <row r="35" spans="1:17" ht="12.75">
      <c r="A35" s="207" t="s">
        <v>219</v>
      </c>
      <c r="B35" s="208">
        <v>298233</v>
      </c>
      <c r="C35" s="208">
        <v>19820</v>
      </c>
      <c r="D35" s="208">
        <v>15966</v>
      </c>
      <c r="E35" s="208">
        <v>15966</v>
      </c>
      <c r="F35" s="208">
        <v>0</v>
      </c>
      <c r="G35" s="208">
        <v>278413</v>
      </c>
      <c r="H35" s="208">
        <v>390850</v>
      </c>
      <c r="I35" s="208">
        <v>0</v>
      </c>
      <c r="J35" s="208">
        <v>0</v>
      </c>
      <c r="K35" s="208">
        <v>390850</v>
      </c>
      <c r="L35" s="208">
        <v>0</v>
      </c>
      <c r="M35" s="208">
        <v>51934</v>
      </c>
      <c r="N35" s="208">
        <v>0</v>
      </c>
      <c r="O35" s="208">
        <v>51934</v>
      </c>
      <c r="P35" s="208">
        <v>0</v>
      </c>
      <c r="Q35" s="209">
        <v>75946</v>
      </c>
    </row>
    <row r="36" spans="1:17" ht="12.75">
      <c r="A36" s="213" t="s">
        <v>220</v>
      </c>
      <c r="B36" s="208">
        <v>2944468</v>
      </c>
      <c r="C36" s="208">
        <v>666567</v>
      </c>
      <c r="D36" s="208">
        <v>534816</v>
      </c>
      <c r="E36" s="208">
        <v>357556</v>
      </c>
      <c r="F36" s="208">
        <v>177260</v>
      </c>
      <c r="G36" s="208">
        <v>2277901</v>
      </c>
      <c r="H36" s="208">
        <v>595584</v>
      </c>
      <c r="I36" s="208">
        <v>62986</v>
      </c>
      <c r="J36" s="208">
        <v>2080</v>
      </c>
      <c r="K36" s="208">
        <v>532598</v>
      </c>
      <c r="L36" s="208">
        <v>0</v>
      </c>
      <c r="M36" s="208">
        <v>1509474</v>
      </c>
      <c r="N36" s="208">
        <v>364578</v>
      </c>
      <c r="O36" s="208">
        <v>1032080</v>
      </c>
      <c r="P36" s="208">
        <v>112816</v>
      </c>
      <c r="Q36" s="209">
        <v>601380</v>
      </c>
    </row>
    <row r="37" spans="1:17" ht="13.5" thickBot="1">
      <c r="A37" s="214" t="s">
        <v>221</v>
      </c>
      <c r="B37" s="215">
        <v>76336</v>
      </c>
      <c r="C37" s="215">
        <v>39164</v>
      </c>
      <c r="D37" s="215">
        <v>38494</v>
      </c>
      <c r="E37" s="215">
        <v>38413</v>
      </c>
      <c r="F37" s="215">
        <v>81</v>
      </c>
      <c r="G37" s="215">
        <v>37172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6">
        <v>21351</v>
      </c>
    </row>
    <row r="38" spans="1:17" ht="13.5" thickBot="1">
      <c r="A38" s="217"/>
      <c r="Q38" s="165"/>
    </row>
    <row r="39" spans="1:17" s="136" customFormat="1" ht="13.5" thickBot="1">
      <c r="A39" s="218" t="s">
        <v>0</v>
      </c>
      <c r="B39" s="219">
        <v>84757445</v>
      </c>
      <c r="C39" s="219">
        <v>21242293</v>
      </c>
      <c r="D39" s="219">
        <v>16620028</v>
      </c>
      <c r="E39" s="219">
        <v>11781548</v>
      </c>
      <c r="F39" s="219">
        <v>4802528</v>
      </c>
      <c r="G39" s="219">
        <v>63515152</v>
      </c>
      <c r="H39" s="219">
        <v>8261527</v>
      </c>
      <c r="I39" s="219">
        <v>613782</v>
      </c>
      <c r="J39" s="219">
        <v>408567</v>
      </c>
      <c r="K39" s="219">
        <v>7647000</v>
      </c>
      <c r="L39" s="219">
        <v>745</v>
      </c>
      <c r="M39" s="219">
        <v>19893649</v>
      </c>
      <c r="N39" s="219">
        <v>2456349</v>
      </c>
      <c r="O39" s="219">
        <v>13262733</v>
      </c>
      <c r="P39" s="219">
        <v>4174567</v>
      </c>
      <c r="Q39" s="219">
        <v>10854195</v>
      </c>
    </row>
    <row r="40" spans="1:17" s="136" customFormat="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36" customFormat="1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s="136" customFormat="1" ht="12.75">
      <c r="A43" s="228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s="136" customFormat="1" ht="12.75">
      <c r="A44" s="1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ht="12.75">
      <c r="A45" s="13" t="s">
        <v>122</v>
      </c>
    </row>
  </sheetData>
  <sheetProtection/>
  <mergeCells count="23"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scale="52" r:id="rId2"/>
  <headerFooter alignWithMargins="0">
    <oddFooter>&amp;L- &amp;P -&amp;R&amp;8&amp;D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8" t="s">
        <v>828</v>
      </c>
      <c r="B4" s="459"/>
      <c r="C4" s="459"/>
      <c r="D4" s="459"/>
      <c r="E4" s="459"/>
      <c r="F4" s="459"/>
      <c r="G4" s="460"/>
    </row>
    <row r="5" spans="1:7" ht="24" customHeight="1" thickBot="1">
      <c r="A5" s="461" t="s">
        <v>186</v>
      </c>
      <c r="B5" s="462"/>
      <c r="C5" s="462"/>
      <c r="D5" s="462"/>
      <c r="E5" s="462"/>
      <c r="F5" s="462"/>
      <c r="G5" s="463"/>
    </row>
    <row r="6" spans="1:5" ht="12.75">
      <c r="A6" s="198"/>
      <c r="B6" s="198"/>
      <c r="C6" s="198"/>
      <c r="D6" s="198"/>
      <c r="E6" s="13"/>
    </row>
    <row r="7" spans="6:7" ht="12.75" customHeight="1">
      <c r="F7" s="201"/>
      <c r="G7" s="201"/>
    </row>
    <row r="8" spans="1:7" ht="12.75" customHeight="1">
      <c r="A8" s="433" t="s">
        <v>187</v>
      </c>
      <c r="B8" s="444" t="s">
        <v>252</v>
      </c>
      <c r="C8" s="455"/>
      <c r="D8" s="455"/>
      <c r="E8" s="445"/>
      <c r="F8" s="422" t="s">
        <v>253</v>
      </c>
      <c r="G8" s="422" t="s">
        <v>142</v>
      </c>
    </row>
    <row r="9" spans="1:7" ht="12.75" customHeight="1">
      <c r="A9" s="434"/>
      <c r="B9" s="422" t="s">
        <v>227</v>
      </c>
      <c r="C9" s="422" t="s">
        <v>254</v>
      </c>
      <c r="D9" s="422" t="s">
        <v>161</v>
      </c>
      <c r="E9" s="422" t="s">
        <v>162</v>
      </c>
      <c r="F9" s="436"/>
      <c r="G9" s="425"/>
    </row>
    <row r="10" spans="1:7" ht="12.75" customHeight="1">
      <c r="A10" s="434"/>
      <c r="B10" s="447"/>
      <c r="C10" s="447"/>
      <c r="D10" s="447"/>
      <c r="E10" s="447"/>
      <c r="F10" s="436"/>
      <c r="G10" s="425"/>
    </row>
    <row r="11" spans="1:7" ht="12.75">
      <c r="A11" s="434"/>
      <c r="B11" s="447"/>
      <c r="C11" s="447"/>
      <c r="D11" s="447"/>
      <c r="E11" s="447"/>
      <c r="F11" s="436"/>
      <c r="G11" s="425"/>
    </row>
    <row r="12" spans="1:7" ht="12.75">
      <c r="A12" s="435"/>
      <c r="B12" s="449"/>
      <c r="C12" s="449"/>
      <c r="D12" s="449"/>
      <c r="E12" s="449"/>
      <c r="F12" s="437"/>
      <c r="G12" s="426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4" t="s">
        <v>198</v>
      </c>
      <c r="B14" s="205">
        <v>15313</v>
      </c>
      <c r="C14" s="205">
        <v>13420</v>
      </c>
      <c r="D14" s="205">
        <v>449</v>
      </c>
      <c r="E14" s="205">
        <v>1444</v>
      </c>
      <c r="F14" s="205">
        <v>4455</v>
      </c>
      <c r="G14" s="205">
        <v>0</v>
      </c>
    </row>
    <row r="15" spans="1:7" ht="12.75">
      <c r="A15" s="207" t="s">
        <v>199</v>
      </c>
      <c r="B15" s="208">
        <v>9677</v>
      </c>
      <c r="C15" s="208">
        <v>4425</v>
      </c>
      <c r="D15" s="208">
        <v>3958</v>
      </c>
      <c r="E15" s="208">
        <v>1294</v>
      </c>
      <c r="F15" s="208">
        <v>13001</v>
      </c>
      <c r="G15" s="208">
        <v>0</v>
      </c>
    </row>
    <row r="16" spans="1:7" ht="12.75">
      <c r="A16" s="207" t="s">
        <v>200</v>
      </c>
      <c r="B16" s="208">
        <v>0</v>
      </c>
      <c r="C16" s="208">
        <v>0</v>
      </c>
      <c r="D16" s="208">
        <v>0</v>
      </c>
      <c r="E16" s="208">
        <v>0</v>
      </c>
      <c r="F16" s="208">
        <v>198</v>
      </c>
      <c r="G16" s="208">
        <v>0</v>
      </c>
    </row>
    <row r="17" spans="1:7" ht="12.75">
      <c r="A17" s="207" t="s">
        <v>201</v>
      </c>
      <c r="B17" s="208">
        <v>97757</v>
      </c>
      <c r="C17" s="208">
        <v>97757</v>
      </c>
      <c r="D17" s="208">
        <v>0</v>
      </c>
      <c r="E17" s="208">
        <v>0</v>
      </c>
      <c r="F17" s="208">
        <v>37582</v>
      </c>
      <c r="G17" s="208">
        <v>0</v>
      </c>
    </row>
    <row r="18" spans="1:7" ht="12.75">
      <c r="A18" s="207" t="s">
        <v>202</v>
      </c>
      <c r="B18" s="208">
        <v>43754</v>
      </c>
      <c r="C18" s="208">
        <v>43754</v>
      </c>
      <c r="D18" s="208">
        <v>0</v>
      </c>
      <c r="E18" s="208">
        <v>0</v>
      </c>
      <c r="F18" s="208">
        <v>19425</v>
      </c>
      <c r="G18" s="208">
        <v>0</v>
      </c>
    </row>
    <row r="19" spans="1:7" ht="12.75">
      <c r="A19" s="210" t="s">
        <v>203</v>
      </c>
      <c r="B19" s="211">
        <v>0</v>
      </c>
      <c r="C19" s="211">
        <v>0</v>
      </c>
      <c r="D19" s="211">
        <v>0</v>
      </c>
      <c r="E19" s="211">
        <v>0</v>
      </c>
      <c r="F19" s="211">
        <v>2</v>
      </c>
      <c r="G19" s="211">
        <v>0</v>
      </c>
    </row>
    <row r="20" spans="1:7" ht="12.75">
      <c r="A20" s="210" t="s">
        <v>204</v>
      </c>
      <c r="B20" s="211">
        <v>233517</v>
      </c>
      <c r="C20" s="211">
        <v>69329</v>
      </c>
      <c r="D20" s="211">
        <v>0</v>
      </c>
      <c r="E20" s="211">
        <v>164188</v>
      </c>
      <c r="F20" s="211">
        <v>25482</v>
      </c>
      <c r="G20" s="211">
        <v>0</v>
      </c>
    </row>
    <row r="21" spans="1:7" ht="12.75">
      <c r="A21" s="210" t="s">
        <v>205</v>
      </c>
      <c r="B21" s="211">
        <v>0</v>
      </c>
      <c r="C21" s="211">
        <v>0</v>
      </c>
      <c r="D21" s="211">
        <v>0</v>
      </c>
      <c r="E21" s="211">
        <v>0</v>
      </c>
      <c r="F21" s="211">
        <v>22</v>
      </c>
      <c r="G21" s="211">
        <v>0</v>
      </c>
    </row>
    <row r="22" spans="1:7" ht="12.75">
      <c r="A22" s="210" t="s">
        <v>206</v>
      </c>
      <c r="B22" s="211">
        <v>1000</v>
      </c>
      <c r="C22" s="211">
        <v>0</v>
      </c>
      <c r="D22" s="211">
        <v>1000</v>
      </c>
      <c r="E22" s="211">
        <v>0</v>
      </c>
      <c r="F22" s="211">
        <v>924</v>
      </c>
      <c r="G22" s="211">
        <v>3</v>
      </c>
    </row>
    <row r="23" spans="1:7" ht="12.75">
      <c r="A23" s="210" t="s">
        <v>207</v>
      </c>
      <c r="B23" s="211">
        <v>367</v>
      </c>
      <c r="C23" s="211">
        <v>347</v>
      </c>
      <c r="D23" s="211">
        <v>20</v>
      </c>
      <c r="E23" s="211">
        <v>0</v>
      </c>
      <c r="F23" s="211">
        <v>649</v>
      </c>
      <c r="G23" s="211">
        <v>0</v>
      </c>
    </row>
    <row r="24" spans="1:7" ht="12.75">
      <c r="A24" s="213" t="s">
        <v>208</v>
      </c>
      <c r="B24" s="208">
        <v>0</v>
      </c>
      <c r="C24" s="208">
        <v>0</v>
      </c>
      <c r="D24" s="208">
        <v>0</v>
      </c>
      <c r="E24" s="208">
        <v>0</v>
      </c>
      <c r="F24" s="208">
        <v>8472</v>
      </c>
      <c r="G24" s="208">
        <v>0</v>
      </c>
    </row>
    <row r="25" spans="1:7" ht="12.75">
      <c r="A25" s="207" t="s">
        <v>209</v>
      </c>
      <c r="B25" s="208">
        <v>1923</v>
      </c>
      <c r="C25" s="208">
        <v>0</v>
      </c>
      <c r="D25" s="208">
        <v>1923</v>
      </c>
      <c r="E25" s="208">
        <v>0</v>
      </c>
      <c r="F25" s="208">
        <v>11</v>
      </c>
      <c r="G25" s="208">
        <v>0</v>
      </c>
    </row>
    <row r="26" spans="1:7" ht="12.75">
      <c r="A26" s="207" t="s">
        <v>210</v>
      </c>
      <c r="B26" s="208">
        <v>0</v>
      </c>
      <c r="C26" s="208">
        <v>0</v>
      </c>
      <c r="D26" s="208">
        <v>0</v>
      </c>
      <c r="E26" s="208">
        <v>0</v>
      </c>
      <c r="F26" s="208">
        <v>15</v>
      </c>
      <c r="G26" s="208">
        <v>0</v>
      </c>
    </row>
    <row r="27" spans="1:7" ht="12.75">
      <c r="A27" s="207" t="s">
        <v>211</v>
      </c>
      <c r="B27" s="208">
        <v>0</v>
      </c>
      <c r="C27" s="208">
        <v>0</v>
      </c>
      <c r="D27" s="208">
        <v>0</v>
      </c>
      <c r="E27" s="208">
        <v>0</v>
      </c>
      <c r="F27" s="208">
        <v>210</v>
      </c>
      <c r="G27" s="208">
        <v>0</v>
      </c>
    </row>
    <row r="28" spans="1:7" ht="12.75">
      <c r="A28" s="207" t="s">
        <v>212</v>
      </c>
      <c r="B28" s="208">
        <v>0</v>
      </c>
      <c r="C28" s="208">
        <v>0</v>
      </c>
      <c r="D28" s="208">
        <v>0</v>
      </c>
      <c r="E28" s="208">
        <v>0</v>
      </c>
      <c r="F28" s="208">
        <v>27534</v>
      </c>
      <c r="G28" s="208">
        <v>0</v>
      </c>
    </row>
    <row r="29" spans="1:7" ht="12.75">
      <c r="A29" s="210" t="s">
        <v>213</v>
      </c>
      <c r="B29" s="211">
        <v>0</v>
      </c>
      <c r="C29" s="211">
        <v>0</v>
      </c>
      <c r="D29" s="211">
        <v>0</v>
      </c>
      <c r="E29" s="211">
        <v>0</v>
      </c>
      <c r="F29" s="211">
        <v>3764</v>
      </c>
      <c r="G29" s="211">
        <v>0</v>
      </c>
    </row>
    <row r="30" spans="1:7" ht="12.75">
      <c r="A30" s="210" t="s">
        <v>214</v>
      </c>
      <c r="B30" s="211">
        <v>5000</v>
      </c>
      <c r="C30" s="211">
        <v>5000</v>
      </c>
      <c r="D30" s="211">
        <v>0</v>
      </c>
      <c r="E30" s="211">
        <v>0</v>
      </c>
      <c r="F30" s="211">
        <v>6407</v>
      </c>
      <c r="G30" s="211">
        <v>1467</v>
      </c>
    </row>
    <row r="31" spans="1:7" ht="12.75">
      <c r="A31" s="210" t="s">
        <v>215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</row>
    <row r="32" spans="1:7" ht="12.75">
      <c r="A32" s="210" t="s">
        <v>216</v>
      </c>
      <c r="B32" s="211">
        <v>0</v>
      </c>
      <c r="C32" s="211">
        <v>0</v>
      </c>
      <c r="D32" s="211">
        <v>0</v>
      </c>
      <c r="E32" s="211">
        <v>0</v>
      </c>
      <c r="F32" s="211">
        <v>12</v>
      </c>
      <c r="G32" s="211">
        <v>0</v>
      </c>
    </row>
    <row r="33" spans="1:7" ht="12.75">
      <c r="A33" s="207" t="s">
        <v>217</v>
      </c>
      <c r="B33" s="208">
        <v>0</v>
      </c>
      <c r="C33" s="208">
        <v>0</v>
      </c>
      <c r="D33" s="208">
        <v>0</v>
      </c>
      <c r="E33" s="208">
        <v>0</v>
      </c>
      <c r="F33" s="208">
        <v>1313</v>
      </c>
      <c r="G33" s="208">
        <v>0</v>
      </c>
    </row>
    <row r="34" spans="1:7" ht="12.75">
      <c r="A34" s="207" t="s">
        <v>218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2.75">
      <c r="A35" s="207" t="s">
        <v>219</v>
      </c>
      <c r="B35" s="208">
        <v>208</v>
      </c>
      <c r="C35" s="208">
        <v>208</v>
      </c>
      <c r="D35" s="208">
        <v>0</v>
      </c>
      <c r="E35" s="208">
        <v>0</v>
      </c>
      <c r="F35" s="208">
        <v>83</v>
      </c>
      <c r="G35" s="208">
        <v>0</v>
      </c>
    </row>
    <row r="36" spans="1:7" ht="12.75">
      <c r="A36" s="213" t="s">
        <v>220</v>
      </c>
      <c r="B36" s="208">
        <v>11025</v>
      </c>
      <c r="C36" s="208">
        <v>4096</v>
      </c>
      <c r="D36" s="208">
        <v>1920</v>
      </c>
      <c r="E36" s="208">
        <v>5009</v>
      </c>
      <c r="F36" s="208">
        <v>4775</v>
      </c>
      <c r="G36" s="208">
        <v>0</v>
      </c>
    </row>
    <row r="37" spans="1:7" ht="13.5" thickBot="1">
      <c r="A37" s="214" t="s">
        <v>221</v>
      </c>
      <c r="B37" s="215">
        <v>0</v>
      </c>
      <c r="C37" s="215">
        <v>0</v>
      </c>
      <c r="D37" s="215">
        <v>0</v>
      </c>
      <c r="E37" s="215">
        <v>0</v>
      </c>
      <c r="F37" s="215">
        <v>9</v>
      </c>
      <c r="G37" s="215">
        <v>0</v>
      </c>
    </row>
    <row r="38" spans="1:7" ht="13.5" thickBot="1">
      <c r="A38" s="217"/>
      <c r="B38" s="13"/>
      <c r="C38" s="13"/>
      <c r="D38" s="13"/>
      <c r="E38" s="13"/>
      <c r="F38" s="13"/>
      <c r="G38" s="13"/>
    </row>
    <row r="39" spans="1:7" ht="13.5" thickBot="1">
      <c r="A39" s="218" t="s">
        <v>0</v>
      </c>
      <c r="B39" s="219">
        <v>419541</v>
      </c>
      <c r="C39" s="219">
        <v>238336</v>
      </c>
      <c r="D39" s="219">
        <v>9270</v>
      </c>
      <c r="E39" s="219">
        <v>171935</v>
      </c>
      <c r="F39" s="219">
        <v>154345</v>
      </c>
      <c r="G39" s="219">
        <v>1470</v>
      </c>
    </row>
    <row r="43" ht="12.75">
      <c r="A43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 horizontalCentered="1"/>
  <pageMargins left="0.15748031496062992" right="0.15748031496062992" top="0.15748031496062992" bottom="0.1968503937007874" header="0" footer="0"/>
  <pageSetup fitToHeight="1" fitToWidth="1" horizontalDpi="600" verticalDpi="600" orientation="landscape" r:id="rId2"/>
  <headerFooter alignWithMargins="0">
    <oddFooter>&amp;L- &amp;P -&amp;R&amp;8&amp;D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Octubre 2012</dc:title>
  <dc:subject/>
  <dc:creator>SBIF</dc:creator>
  <cp:keywords/>
  <dc:description/>
  <cp:lastModifiedBy>SBIF</cp:lastModifiedBy>
  <cp:lastPrinted>2012-11-28T19:12:51Z</cp:lastPrinted>
  <dcterms:created xsi:type="dcterms:W3CDTF">2012-11-28T18:55:12Z</dcterms:created>
  <dcterms:modified xsi:type="dcterms:W3CDTF">2012-11-30T11:25:02Z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