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68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_xlnm.Print_Area" localSheetId="0">'Salida Consolidado'!$B$3:$T$53</definedName>
    <definedName name="bacileam">#REF!</definedName>
    <definedName name="BANCOS">#REF!</definedName>
    <definedName name="BANCOS2">#REF!</definedName>
    <definedName name="based">'[2]indicadores_c04'!$A$53:$M$90</definedName>
    <definedName name="BASILEA">#REF!</definedName>
    <definedName name="BASILEA2">#REF!</definedName>
    <definedName name="basileab">#REF!</definedName>
    <definedName name="basileac">#REF!</definedName>
    <definedName name="BASILEAN">'[3]C04N'!$F$4:$R$32</definedName>
    <definedName name="BASILEAN2">'[3]C04N'!$F$136:$U$164</definedName>
    <definedName name="BCOS">#REF!</definedName>
    <definedName name="CAMPOS">'[4]Tabla C04'!#REF!</definedName>
    <definedName name="CAMPOS2">'[4]Tabla C04'!#REF!</definedName>
    <definedName name="ccc">#REF!</definedName>
    <definedName name="ChartRow">6</definedName>
    <definedName name="Clase">#REF!</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'[5]Parámetros'!$B$2</definedName>
    <definedName name="DOLLAR">#REF!</definedName>
    <definedName name="DOLLARA">'[6]0'!$M$4</definedName>
    <definedName name="Fecha_1">#REF!</definedName>
    <definedName name="FechaInforme">#REF!</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HoraCombos">#REF!</definedName>
    <definedName name="ID" localSheetId="0">"9d5137cd-3284-44d8-b57e-bf93f959f368"</definedName>
    <definedName name="IFIS">#REF!</definedName>
    <definedName name="IMACEC">#REF!</definedName>
    <definedName name="Inicio_PantallaGral">#REF!</definedName>
    <definedName name="InicioDatos">#REF!</definedName>
    <definedName name="INSTIT">'[7]0'!$AA$2:$AB$27</definedName>
    <definedName name="INSTIT1">#REF!</definedName>
    <definedName name="INSTIT2">#REF!</definedName>
    <definedName name="InstitClase">#REF!</definedName>
    <definedName name="MES">'[2]indicadores_c04'!$Q$2:$R$13</definedName>
    <definedName name="Numero_Filas">#REF!</definedName>
    <definedName name="PosicionActual">#REF!</definedName>
    <definedName name="RATING">'[8]1'!#REF!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'[9]PARAM'!$J$2:$L$321</definedName>
    <definedName name="UFANT">#REF!</definedName>
    <definedName name="Unidad_de_Gestion">#REF!</definedName>
    <definedName name="US">#REF!</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<sst xmlns="http://schemas.openxmlformats.org/spreadsheetml/2006/main" count="85" uniqueCount="63">
  <si>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</si>
  <si>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</si>
  <si>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</si>
  <si>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</si>
  <si>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</si>
  <si>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</si>
  <si>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</si>
  <si>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</si>
  <si>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</si>
  <si>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</si>
  <si>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</si>
  <si>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</si>
  <si>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</si>
  <si>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</si>
  <si>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</si>
  <si>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</si>
  <si>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</si>
  <si>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</si>
  <si>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</si>
  <si>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</si>
  <si>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</si>
  <si>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</si>
  <si>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</si>
  <si>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</si>
  <si>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</si>
  <si>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</si>
  <si>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</si>
  <si>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</si>
  <si>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</si>
  <si>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</si>
  <si>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</si>
  <si>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</si>
  <si>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</si>
  <si>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</si>
  <si>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</si>
  <si>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</si>
  <si>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</si>
  <si>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</si>
  <si>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</si>
  <si>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</si>
  <si>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</si>
  <si>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</si>
  <si>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</si>
  <si>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</si>
  <si>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</si>
  <si>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</si>
  <si>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</si>
  <si>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</si>
  <si>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</si>
  <si>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</si>
  <si>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</si>
  <si>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</si>
  <si>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</si>
  <si>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</si>
  <si>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</si>
  <si>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</si>
  <si>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</si>
  <si>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ENERO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</si>
  <si>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</si>
  <si>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</si>
  <si>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</si>
  <si>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</si>
  <si>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Actualizado: 16-05-2014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</si>
</sst>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3" applyFont="1" applyFill="1">
      <alignment/>
      <protection/>
    </xf>
    <xf numFmtId="0" fontId="4" fillId="54" borderId="0" xfId="113" applyFont="1" applyFill="1" applyBorder="1" applyAlignment="1">
      <alignment horizontal="center"/>
      <protection/>
    </xf>
    <xf numFmtId="0" fontId="6" fillId="54" borderId="0" xfId="113" applyFont="1" applyFill="1" applyBorder="1">
      <alignment/>
      <protection/>
    </xf>
    <xf numFmtId="0" fontId="9" fillId="54" borderId="0" xfId="113" applyFont="1" applyFill="1" applyBorder="1">
      <alignment/>
      <protection/>
    </xf>
    <xf numFmtId="0" fontId="9" fillId="54" borderId="0" xfId="113" applyFont="1" applyFill="1" applyBorder="1" applyAlignment="1">
      <alignment horizontal="centerContinuous"/>
      <protection/>
    </xf>
    <xf numFmtId="0" fontId="11" fillId="54" borderId="0" xfId="113" applyFont="1" applyFill="1" applyBorder="1" applyAlignment="1">
      <alignment horizontal="center"/>
      <protection/>
    </xf>
    <xf numFmtId="0" fontId="12" fillId="54" borderId="0" xfId="113" applyFont="1" applyFill="1" applyBorder="1" applyAlignment="1">
      <alignment horizontal="center"/>
      <protection/>
    </xf>
    <xf numFmtId="0" fontId="9" fillId="54" borderId="0" xfId="113" applyFont="1" applyFill="1" applyBorder="1" applyAlignment="1">
      <alignment horizontal="center"/>
      <protection/>
    </xf>
    <xf numFmtId="0" fontId="0" fillId="54" borderId="0" xfId="113" applyFont="1" applyFill="1" applyBorder="1">
      <alignment/>
      <protection/>
    </xf>
    <xf numFmtId="3" fontId="0" fillId="54" borderId="0" xfId="0" applyNumberFormat="1" applyFont="1" applyFill="1" applyBorder="1" applyAlignment="1">
      <alignment horizontal="center" vertical="center" wrapText="1"/>
    </xf>
    <xf numFmtId="0" fontId="13" fillId="54" borderId="0" xfId="113" applyFont="1" applyFill="1">
      <alignment/>
      <protection/>
    </xf>
    <xf numFmtId="0" fontId="14" fillId="4" borderId="20" xfId="116" applyFont="1" applyFill="1" applyBorder="1">
      <alignment/>
      <protection/>
    </xf>
    <xf numFmtId="3" fontId="14" fillId="54" borderId="0" xfId="113" applyNumberFormat="1" applyFont="1" applyFill="1" applyBorder="1">
      <alignment/>
      <protection/>
    </xf>
    <xf numFmtId="4" fontId="16" fillId="4" borderId="21" xfId="112"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2" applyNumberFormat="1" applyFont="1" applyFill="1" applyBorder="1" applyAlignment="1">
      <alignment horizontal="right"/>
      <protection/>
    </xf>
    <xf numFmtId="0" fontId="0" fillId="54" borderId="0" xfId="0" applyFont="1" applyFill="1" applyAlignment="1">
      <alignment horizontal="center"/>
    </xf>
    <xf numFmtId="0" fontId="14" fillId="4" borderId="20" xfId="116" applyFont="1" applyFill="1" applyBorder="1" applyAlignment="1">
      <alignment horizontal="center"/>
      <protection/>
    </xf>
    <xf numFmtId="0" fontId="14" fillId="4" borderId="22" xfId="116" applyFont="1" applyFill="1" applyBorder="1">
      <alignment/>
      <protection/>
    </xf>
    <xf numFmtId="4" fontId="16" fillId="4" borderId="23" xfId="112" applyNumberFormat="1" applyFont="1" applyFill="1" applyBorder="1" applyAlignment="1">
      <alignment horizontal="center" vertical="center"/>
      <protection/>
    </xf>
    <xf numFmtId="3" fontId="16" fillId="4" borderId="23" xfId="112" applyNumberFormat="1" applyFont="1" applyFill="1" applyBorder="1" applyAlignment="1">
      <alignment horizontal="right"/>
      <protection/>
    </xf>
    <xf numFmtId="0" fontId="14" fillId="4" borderId="22" xfId="116" applyFont="1" applyFill="1" applyBorder="1" applyAlignment="1">
      <alignment horizontal="center"/>
      <protection/>
    </xf>
    <xf numFmtId="0" fontId="14" fillId="54" borderId="22" xfId="116" applyFont="1" applyFill="1" applyBorder="1">
      <alignment/>
      <protection/>
    </xf>
    <xf numFmtId="4" fontId="16" fillId="0" borderId="23" xfId="112" applyNumberFormat="1" applyFont="1" applyBorder="1" applyAlignment="1">
      <alignment horizontal="center" vertical="center"/>
      <protection/>
    </xf>
    <xf numFmtId="3" fontId="16" fillId="0" borderId="23" xfId="112" applyNumberFormat="1" applyFont="1" applyBorder="1" applyAlignment="1">
      <alignment horizontal="right"/>
      <protection/>
    </xf>
    <xf numFmtId="0" fontId="14" fillId="54" borderId="22" xfId="116" applyFont="1" applyFill="1" applyBorder="1" applyAlignment="1">
      <alignment horizontal="center"/>
      <protection/>
    </xf>
    <xf numFmtId="0" fontId="14" fillId="4" borderId="24" xfId="116" applyFont="1" applyFill="1" applyBorder="1">
      <alignment/>
      <protection/>
    </xf>
    <xf numFmtId="0" fontId="14" fillId="4" borderId="24" xfId="116" applyFont="1" applyFill="1" applyBorder="1" applyAlignment="1">
      <alignment horizontal="center"/>
      <protection/>
    </xf>
    <xf numFmtId="2" fontId="0" fillId="54" borderId="0" xfId="113" applyNumberFormat="1" applyFont="1" applyFill="1">
      <alignment/>
      <protection/>
    </xf>
    <xf numFmtId="0" fontId="14" fillId="4" borderId="25" xfId="116" applyFont="1" applyFill="1" applyBorder="1">
      <alignment/>
      <protection/>
    </xf>
    <xf numFmtId="4" fontId="16" fillId="4" borderId="26" xfId="112" applyNumberFormat="1" applyFont="1" applyFill="1" applyBorder="1" applyAlignment="1">
      <alignment horizontal="center" vertical="center"/>
      <protection/>
    </xf>
    <xf numFmtId="3" fontId="16" fillId="4" borderId="26" xfId="112" applyNumberFormat="1" applyFont="1" applyFill="1" applyBorder="1" applyAlignment="1">
      <alignment horizontal="right"/>
      <protection/>
    </xf>
    <xf numFmtId="0" fontId="14" fillId="4" borderId="25" xfId="116" applyFont="1" applyFill="1" applyBorder="1" applyAlignment="1">
      <alignment horizontal="center"/>
      <protection/>
    </xf>
    <xf numFmtId="0" fontId="0" fillId="54" borderId="0" xfId="116" applyFont="1" applyFill="1">
      <alignment/>
      <protection/>
    </xf>
    <xf numFmtId="3" fontId="6" fillId="54" borderId="0" xfId="113" applyNumberFormat="1" applyFont="1" applyFill="1" applyBorder="1">
      <alignment/>
      <protection/>
    </xf>
    <xf numFmtId="4" fontId="0" fillId="54" borderId="0" xfId="114" applyNumberFormat="1" applyFont="1" applyFill="1" applyAlignment="1">
      <alignment horizontal="center" vertical="center"/>
      <protection/>
    </xf>
    <xf numFmtId="0" fontId="0" fillId="54" borderId="0" xfId="114" applyFont="1" applyFill="1">
      <alignment/>
      <protection/>
    </xf>
    <xf numFmtId="0" fontId="5" fillId="55" borderId="27" xfId="116" applyFont="1" applyFill="1" applyBorder="1">
      <alignment/>
      <protection/>
    </xf>
    <xf numFmtId="3" fontId="9" fillId="54" borderId="0" xfId="113" applyNumberFormat="1" applyFont="1" applyFill="1" applyBorder="1">
      <alignment/>
      <protection/>
    </xf>
    <xf numFmtId="4" fontId="5" fillId="55" borderId="27" xfId="116"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6" applyNumberFormat="1" applyFont="1" applyFill="1" applyBorder="1">
      <alignment/>
      <protection/>
    </xf>
    <xf numFmtId="3" fontId="0" fillId="54" borderId="0" xfId="113"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3" applyNumberFormat="1" applyFont="1" applyFill="1" applyBorder="1">
      <alignment/>
      <protection/>
    </xf>
    <xf numFmtId="0" fontId="0" fillId="54" borderId="0" xfId="113" applyFont="1" applyFill="1" applyAlignment="1">
      <alignment horizontal="center"/>
      <protection/>
    </xf>
    <xf numFmtId="2" fontId="14" fillId="54" borderId="0" xfId="113" applyNumberFormat="1" applyFont="1" applyFill="1" applyBorder="1" applyAlignment="1">
      <alignment horizontal="center"/>
      <protection/>
    </xf>
    <xf numFmtId="0" fontId="17" fillId="54" borderId="0" xfId="113" applyFont="1" applyFill="1">
      <alignment/>
      <protection/>
    </xf>
    <xf numFmtId="0" fontId="17" fillId="54" borderId="0" xfId="113" applyFont="1" applyFill="1" applyBorder="1">
      <alignment/>
      <protection/>
    </xf>
    <xf numFmtId="0" fontId="6" fillId="54" borderId="0" xfId="113" applyFont="1" applyFill="1">
      <alignment/>
      <protection/>
    </xf>
    <xf numFmtId="0" fontId="17" fillId="54" borderId="0" xfId="113" applyFont="1" applyFill="1" applyBorder="1" applyAlignment="1">
      <alignment horizontal="left" indent="1"/>
      <protection/>
    </xf>
    <xf numFmtId="0" fontId="18" fillId="54" borderId="0" xfId="115" applyFont="1" applyFill="1" applyBorder="1">
      <alignment/>
      <protection/>
    </xf>
    <xf numFmtId="0" fontId="5" fillId="55" borderId="9" xfId="114" applyFont="1" applyFill="1" applyBorder="1" applyAlignment="1">
      <alignment horizontal="center" vertical="center" wrapText="1"/>
      <protection/>
    </xf>
    <xf numFmtId="0" fontId="5" fillId="55" borderId="29" xfId="114" applyFont="1" applyFill="1" applyBorder="1" applyAlignment="1">
      <alignment horizontal="center" vertical="center" wrapText="1"/>
      <protection/>
    </xf>
    <xf numFmtId="0" fontId="5" fillId="55" borderId="30" xfId="114" applyFont="1" applyFill="1" applyBorder="1" applyAlignment="1">
      <alignment horizontal="center" vertical="center" wrapText="1"/>
      <protection/>
    </xf>
    <xf numFmtId="0" fontId="5" fillId="55" borderId="31" xfId="114" applyFont="1" applyFill="1" applyBorder="1" applyAlignment="1">
      <alignment horizontal="center" vertical="center" wrapText="1"/>
      <protection/>
    </xf>
    <xf numFmtId="0" fontId="5" fillId="55" borderId="32" xfId="114" applyFont="1" applyFill="1" applyBorder="1" applyAlignment="1">
      <alignment horizontal="center" vertical="center" wrapText="1"/>
      <protection/>
    </xf>
    <xf numFmtId="0" fontId="5" fillId="55" borderId="33" xfId="114" applyFont="1" applyFill="1" applyBorder="1" applyAlignment="1">
      <alignment horizontal="center" vertical="center" wrapText="1"/>
      <protection/>
    </xf>
    <xf numFmtId="0" fontId="5" fillId="55" borderId="34" xfId="114" applyFont="1" applyFill="1" applyBorder="1" applyAlignment="1">
      <alignment horizontal="center" vertical="center" wrapText="1"/>
      <protection/>
    </xf>
    <xf numFmtId="0" fontId="3" fillId="54" borderId="35" xfId="113" applyFont="1" applyFill="1" applyBorder="1" applyAlignment="1">
      <alignment horizontal="center"/>
      <protection/>
    </xf>
    <xf numFmtId="0" fontId="3" fillId="54" borderId="28" xfId="113"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3" applyFont="1" applyFill="1" applyBorder="1" applyAlignment="1">
      <alignment horizontal="center"/>
      <protection/>
    </xf>
    <xf numFmtId="0" fontId="4" fillId="54" borderId="38" xfId="113"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3"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3" applyFont="1" applyFill="1" applyBorder="1" applyAlignment="1">
      <alignment horizontal="center"/>
      <protection/>
    </xf>
    <xf numFmtId="0" fontId="5" fillId="55" borderId="40" xfId="114" applyFont="1" applyFill="1" applyBorder="1" applyAlignment="1">
      <alignment horizontal="center" vertical="center" wrapText="1"/>
      <protection/>
    </xf>
    <xf numFmtId="0" fontId="5" fillId="55" borderId="41" xfId="114"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3" applyFont="1" applyFill="1" applyBorder="1" applyAlignment="1">
      <alignment horizontal="center"/>
      <protection/>
    </xf>
    <xf numFmtId="0" fontId="5" fillId="55" borderId="9" xfId="114" applyFont="1" applyFill="1" applyBorder="1" applyAlignment="1">
      <alignment horizontal="center"/>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 2" xfId="110"/>
    <cellStyle name="Normal 2 2" xfId="111"/>
    <cellStyle name="Normal_ Public. D.Ofc. JUN'96" xfId="112"/>
    <cellStyle name="Normal_ADEC  DE CAP febrero'2008" xfId="113"/>
    <cellStyle name="Normal_Información Financiera Mensual - 2008 (prot)" xfId="114"/>
    <cellStyle name="Normal_Información Financiera Mensual - Enero  de 2006" xfId="115"/>
    <cellStyle name="Normal_RIESGO DE CREDITO Y CONTIGENTES 2008" xfId="116"/>
    <cellStyle name="Notas" xfId="117"/>
    <cellStyle name="Note" xfId="118"/>
    <cellStyle name="Output" xfId="119"/>
    <cellStyle name="Percent" xfId="120"/>
    <cellStyle name="Salida" xfId="121"/>
    <cellStyle name="Texto de advertencia" xfId="122"/>
    <cellStyle name="Texto explicativo" xfId="123"/>
    <cellStyle name="Title" xfId="124"/>
    <cellStyle name="Título" xfId="125"/>
    <cellStyle name="Título 1" xfId="126"/>
    <cellStyle name="Título 2" xfId="127"/>
    <cellStyle name="Título 3" xfId="128"/>
    <cellStyle name="Total" xfId="129"/>
    <cellStyle name="Warning Text" xfId="130"/>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C04NewA"/>
      <sheetName val="Basilea"/>
      <sheetName val="Informe"/>
      <sheetName val="Familias"/>
      <sheetName val="Salida Consolidado (3)"/>
      <sheetName val="Banc_tradicional"/>
      <sheetName val="Resto_Actividades"/>
      <sheetName val="Contingentes"/>
      <sheetName val="MB1"/>
      <sheetName val="MR1"/>
      <sheetName val="MC1"/>
      <sheetName val="C04New (2)"/>
      <sheetName val="C41_1"/>
      <sheetName val="EVO"/>
      <sheetName val="Gráfico"/>
    </sheetNames>
    <sheetDataSet>
      <sheetData sheetId="2">
        <row r="4">
          <cell r="F4">
            <v>970</v>
          </cell>
          <cell r="G4">
            <v>11377183473247</v>
          </cell>
          <cell r="H4">
            <v>143517685698748</v>
          </cell>
          <cell r="I4">
            <v>105090409944173.81</v>
          </cell>
          <cell r="J4">
            <v>12984688737378</v>
          </cell>
          <cell r="K4">
            <v>153932231963458</v>
          </cell>
          <cell r="L4">
            <v>113559429054890.4</v>
          </cell>
          <cell r="M4">
            <v>14945042859927</v>
          </cell>
          <cell r="O4">
            <v>7.93</v>
          </cell>
          <cell r="P4">
            <v>12.36</v>
          </cell>
          <cell r="Q4">
            <v>7.39</v>
          </cell>
          <cell r="R4">
            <v>13.16</v>
          </cell>
        </row>
        <row r="6">
          <cell r="F6">
            <v>28</v>
          </cell>
          <cell r="G6">
            <v>325715787318</v>
          </cell>
          <cell r="H6">
            <v>4905789966788</v>
          </cell>
          <cell r="I6">
            <v>3613241171037.3</v>
          </cell>
          <cell r="J6">
            <v>359997905985</v>
          </cell>
          <cell r="K6">
            <v>5040073985850</v>
          </cell>
          <cell r="L6">
            <v>3768487565953.7</v>
          </cell>
          <cell r="M6">
            <v>454756735767</v>
          </cell>
          <cell r="O6">
            <v>6.64</v>
          </cell>
          <cell r="P6">
            <v>9.96</v>
          </cell>
          <cell r="Q6">
            <v>6.46</v>
          </cell>
          <cell r="R6">
            <v>12.07</v>
          </cell>
        </row>
        <row r="7">
          <cell r="F7">
            <v>504</v>
          </cell>
          <cell r="G7">
            <v>671799635193</v>
          </cell>
          <cell r="H7">
            <v>11889288313201</v>
          </cell>
          <cell r="I7">
            <v>8939677752090.7</v>
          </cell>
          <cell r="J7">
            <v>947204708912</v>
          </cell>
          <cell r="K7">
            <v>11984700567918</v>
          </cell>
          <cell r="L7">
            <v>8998537407741.4</v>
          </cell>
          <cell r="M7">
            <v>1017457386739</v>
          </cell>
          <cell r="O7">
            <v>5.65</v>
          </cell>
          <cell r="P7">
            <v>10.6</v>
          </cell>
          <cell r="Q7">
            <v>5.61</v>
          </cell>
          <cell r="R7">
            <v>11.31</v>
          </cell>
        </row>
        <row r="8">
          <cell r="F8">
            <v>27</v>
          </cell>
          <cell r="G8">
            <v>1422977579469</v>
          </cell>
          <cell r="H8">
            <v>12374078975108</v>
          </cell>
          <cell r="I8">
            <v>8996714983936.1</v>
          </cell>
          <cell r="J8">
            <v>1261554032452</v>
          </cell>
          <cell r="K8">
            <v>20458740946508</v>
          </cell>
          <cell r="L8">
            <v>15583946217594.8</v>
          </cell>
          <cell r="M8">
            <v>2007678755237</v>
          </cell>
          <cell r="O8">
            <v>11.5</v>
          </cell>
          <cell r="P8">
            <v>14.02</v>
          </cell>
          <cell r="Q8">
            <v>6.96</v>
          </cell>
          <cell r="R8">
            <v>12.88</v>
          </cell>
        </row>
        <row r="9">
          <cell r="F9">
            <v>16</v>
          </cell>
          <cell r="G9">
            <v>1602689293153</v>
          </cell>
          <cell r="H9">
            <v>21641153980069</v>
          </cell>
          <cell r="I9">
            <v>16260349357451.5</v>
          </cell>
          <cell r="J9">
            <v>1934654724851</v>
          </cell>
          <cell r="K9">
            <v>22815405492892</v>
          </cell>
          <cell r="L9">
            <v>16895352374876.2</v>
          </cell>
          <cell r="M9">
            <v>2275006224185</v>
          </cell>
          <cell r="O9">
            <v>7.41</v>
          </cell>
          <cell r="P9">
            <v>11.9</v>
          </cell>
          <cell r="Q9">
            <v>7.02</v>
          </cell>
          <cell r="R9">
            <v>13.47</v>
          </cell>
        </row>
        <row r="10">
          <cell r="F10">
            <v>1</v>
          </cell>
          <cell r="G10">
            <v>2315994478039</v>
          </cell>
          <cell r="H10">
            <v>30551605764584</v>
          </cell>
          <cell r="I10">
            <v>23264414213737.4</v>
          </cell>
          <cell r="J10">
            <v>2856986834198</v>
          </cell>
          <cell r="K10">
            <v>30531651242802</v>
          </cell>
          <cell r="L10">
            <v>23308762063278.5</v>
          </cell>
          <cell r="M10">
            <v>3011741720727</v>
          </cell>
          <cell r="O10">
            <v>7.58</v>
          </cell>
          <cell r="P10">
            <v>12.28</v>
          </cell>
          <cell r="Q10">
            <v>7.59</v>
          </cell>
          <cell r="R10">
            <v>12.92</v>
          </cell>
        </row>
        <row r="11">
          <cell r="F11">
            <v>52</v>
          </cell>
          <cell r="G11">
            <v>110290803927</v>
          </cell>
          <cell r="H11">
            <v>560110058819</v>
          </cell>
          <cell r="I11">
            <v>234828987816.3</v>
          </cell>
          <cell r="J11">
            <v>110290803927</v>
          </cell>
          <cell r="K11">
            <v>560110058819</v>
          </cell>
          <cell r="L11">
            <v>234828987816.3</v>
          </cell>
          <cell r="M11">
            <v>110290803927</v>
          </cell>
          <cell r="O11">
            <v>19.69</v>
          </cell>
          <cell r="P11">
            <v>46.97</v>
          </cell>
          <cell r="Q11">
            <v>19.69</v>
          </cell>
          <cell r="R11">
            <v>46.97</v>
          </cell>
        </row>
        <row r="12">
          <cell r="F12">
            <v>51</v>
          </cell>
          <cell r="G12">
            <v>146822621913</v>
          </cell>
          <cell r="H12">
            <v>1961695168879</v>
          </cell>
          <cell r="I12">
            <v>1276094192887.4</v>
          </cell>
          <cell r="J12">
            <v>179742544918</v>
          </cell>
          <cell r="K12">
            <v>1963558857747</v>
          </cell>
          <cell r="L12">
            <v>1279858766067</v>
          </cell>
          <cell r="M12">
            <v>181662375136</v>
          </cell>
          <cell r="O12">
            <v>7.48</v>
          </cell>
          <cell r="P12">
            <v>14.09</v>
          </cell>
          <cell r="Q12">
            <v>7.48</v>
          </cell>
          <cell r="R12">
            <v>14.19</v>
          </cell>
        </row>
        <row r="13">
          <cell r="F13">
            <v>31</v>
          </cell>
          <cell r="G13">
            <v>93600660725</v>
          </cell>
          <cell r="H13">
            <v>1525101849539</v>
          </cell>
          <cell r="I13">
            <v>522658874769.6</v>
          </cell>
          <cell r="J13">
            <v>93600660725</v>
          </cell>
          <cell r="K13">
            <v>1525101849539</v>
          </cell>
          <cell r="L13">
            <v>522658874769.6</v>
          </cell>
          <cell r="M13">
            <v>93600660725</v>
          </cell>
          <cell r="O13">
            <v>6.14</v>
          </cell>
          <cell r="P13">
            <v>17.91</v>
          </cell>
          <cell r="Q13">
            <v>6.14</v>
          </cell>
          <cell r="R13">
            <v>17.91</v>
          </cell>
        </row>
        <row r="14">
          <cell r="F14">
            <v>9</v>
          </cell>
          <cell r="G14">
            <v>67859760383</v>
          </cell>
          <cell r="H14">
            <v>1170598066131</v>
          </cell>
          <cell r="I14">
            <v>834122048471.3</v>
          </cell>
          <cell r="J14">
            <v>102468169934</v>
          </cell>
          <cell r="K14">
            <v>1170598066131</v>
          </cell>
          <cell r="L14">
            <v>834122048471.3</v>
          </cell>
          <cell r="M14">
            <v>102468169934</v>
          </cell>
          <cell r="O14">
            <v>5.8</v>
          </cell>
          <cell r="P14">
            <v>12.28</v>
          </cell>
          <cell r="Q14">
            <v>5.8</v>
          </cell>
          <cell r="R14">
            <v>12.28</v>
          </cell>
        </row>
        <row r="15">
          <cell r="F15">
            <v>39</v>
          </cell>
          <cell r="G15">
            <v>634733576515</v>
          </cell>
          <cell r="H15">
            <v>8581215169875</v>
          </cell>
          <cell r="I15">
            <v>6220011128307.4</v>
          </cell>
          <cell r="J15">
            <v>588237011105</v>
          </cell>
          <cell r="K15">
            <v>8646579068951</v>
          </cell>
          <cell r="L15">
            <v>6259273582567</v>
          </cell>
          <cell r="M15">
            <v>668039637757</v>
          </cell>
          <cell r="O15">
            <v>7.4</v>
          </cell>
          <cell r="P15">
            <v>9.46</v>
          </cell>
          <cell r="Q15">
            <v>7.34</v>
          </cell>
          <cell r="R15">
            <v>10.67</v>
          </cell>
        </row>
        <row r="16">
          <cell r="F16">
            <v>55</v>
          </cell>
          <cell r="G16">
            <v>202857753563</v>
          </cell>
          <cell r="H16">
            <v>1630632037295</v>
          </cell>
          <cell r="I16">
            <v>1218133082936</v>
          </cell>
          <cell r="J16">
            <v>228290891170</v>
          </cell>
          <cell r="K16">
            <v>1629587262714</v>
          </cell>
          <cell r="L16">
            <v>1220085657653.4</v>
          </cell>
          <cell r="M16">
            <v>236740083389</v>
          </cell>
          <cell r="O16">
            <v>12.44</v>
          </cell>
          <cell r="P16">
            <v>18.74</v>
          </cell>
          <cell r="Q16">
            <v>12.45</v>
          </cell>
          <cell r="R16">
            <v>19.4</v>
          </cell>
        </row>
        <row r="17">
          <cell r="F17">
            <v>57</v>
          </cell>
          <cell r="G17">
            <v>42959479089</v>
          </cell>
          <cell r="H17">
            <v>280599418904</v>
          </cell>
          <cell r="I17">
            <v>242838296267</v>
          </cell>
          <cell r="J17">
            <v>43083223061</v>
          </cell>
          <cell r="K17">
            <v>279549477642</v>
          </cell>
          <cell r="L17">
            <v>243204583913</v>
          </cell>
          <cell r="M17">
            <v>44900645155</v>
          </cell>
          <cell r="O17">
            <v>15.31</v>
          </cell>
          <cell r="P17">
            <v>17.74</v>
          </cell>
          <cell r="Q17">
            <v>15.37</v>
          </cell>
          <cell r="R17">
            <v>18.46</v>
          </cell>
        </row>
        <row r="18">
          <cell r="F18">
            <v>56</v>
          </cell>
          <cell r="G18">
            <v>151230438428</v>
          </cell>
          <cell r="H18">
            <v>1103592593309</v>
          </cell>
          <cell r="I18">
            <v>681942800409.1</v>
          </cell>
          <cell r="J18">
            <v>99559067348</v>
          </cell>
          <cell r="K18">
            <v>1097676161786</v>
          </cell>
          <cell r="L18">
            <v>703425040395.9</v>
          </cell>
          <cell r="M18">
            <v>151214854783</v>
          </cell>
          <cell r="O18">
            <v>13.7</v>
          </cell>
          <cell r="P18">
            <v>14.6</v>
          </cell>
          <cell r="Q18">
            <v>13.78</v>
          </cell>
          <cell r="R18">
            <v>21.5</v>
          </cell>
        </row>
        <row r="19">
          <cell r="F19">
            <v>54</v>
          </cell>
          <cell r="G19">
            <v>73748214456</v>
          </cell>
          <cell r="H19">
            <v>1097073786177</v>
          </cell>
          <cell r="I19">
            <v>879833516637.7</v>
          </cell>
          <cell r="J19">
            <v>109163742740</v>
          </cell>
          <cell r="K19">
            <v>1097073786177</v>
          </cell>
          <cell r="L19">
            <v>879833516637.7</v>
          </cell>
          <cell r="M19">
            <v>109163742740</v>
          </cell>
          <cell r="O19">
            <v>6.72</v>
          </cell>
          <cell r="P19">
            <v>12.41</v>
          </cell>
          <cell r="Q19">
            <v>6.72</v>
          </cell>
          <cell r="R19">
            <v>12.41</v>
          </cell>
        </row>
        <row r="20">
          <cell r="F20">
            <v>53</v>
          </cell>
          <cell r="G20">
            <v>181136661870</v>
          </cell>
          <cell r="H20">
            <v>422071465095</v>
          </cell>
          <cell r="I20">
            <v>230067429266.5</v>
          </cell>
          <cell r="J20">
            <v>43910523240</v>
          </cell>
          <cell r="K20">
            <v>1353639478445</v>
          </cell>
          <cell r="L20">
            <v>1005862177243.6</v>
          </cell>
          <cell r="M20">
            <v>182242896805</v>
          </cell>
          <cell r="O20">
            <v>42.92</v>
          </cell>
          <cell r="P20">
            <v>19.09</v>
          </cell>
          <cell r="Q20">
            <v>13.38</v>
          </cell>
          <cell r="R20">
            <v>18.12</v>
          </cell>
        </row>
        <row r="21">
          <cell r="F21">
            <v>37</v>
          </cell>
          <cell r="G21">
            <v>2362370104149</v>
          </cell>
          <cell r="H21">
            <v>30865973422561</v>
          </cell>
          <cell r="I21">
            <v>22518131376425.1</v>
          </cell>
          <cell r="J21">
            <v>2909047234038</v>
          </cell>
          <cell r="K21">
            <v>30868825706355</v>
          </cell>
          <cell r="L21">
            <v>22636265994612.6</v>
          </cell>
          <cell r="M21">
            <v>3074228293272</v>
          </cell>
          <cell r="O21">
            <v>7.65</v>
          </cell>
          <cell r="P21">
            <v>12.92</v>
          </cell>
          <cell r="Q21">
            <v>7.65</v>
          </cell>
          <cell r="R21">
            <v>13.58</v>
          </cell>
        </row>
        <row r="22">
          <cell r="F22">
            <v>14</v>
          </cell>
          <cell r="G22">
            <v>659097952926</v>
          </cell>
          <cell r="H22">
            <v>7953387221583</v>
          </cell>
          <cell r="I22">
            <v>5306556076210</v>
          </cell>
          <cell r="J22">
            <v>708902319578</v>
          </cell>
          <cell r="K22">
            <v>7846698290459</v>
          </cell>
          <cell r="L22">
            <v>5260652264570</v>
          </cell>
          <cell r="M22">
            <v>756822920871</v>
          </cell>
          <cell r="O22">
            <v>8.29</v>
          </cell>
          <cell r="P22">
            <v>13.36</v>
          </cell>
          <cell r="Q22">
            <v>8.4</v>
          </cell>
          <cell r="R22">
            <v>14.39</v>
          </cell>
        </row>
        <row r="23">
          <cell r="F23">
            <v>49</v>
          </cell>
          <cell r="G23">
            <v>311298672131</v>
          </cell>
          <cell r="H23">
            <v>5003718440831</v>
          </cell>
          <cell r="I23">
            <v>3850794655517.4</v>
          </cell>
          <cell r="J23">
            <v>407994339196</v>
          </cell>
          <cell r="K23">
            <v>5062661662723</v>
          </cell>
          <cell r="L23">
            <v>3924271930728.4</v>
          </cell>
          <cell r="M23">
            <v>467026952778</v>
          </cell>
          <cell r="O23">
            <v>6.22</v>
          </cell>
          <cell r="P23">
            <v>10.6</v>
          </cell>
          <cell r="Q23">
            <v>6.15</v>
          </cell>
          <cell r="R23">
            <v>11.9</v>
          </cell>
        </row>
        <row r="24">
          <cell r="F24">
            <v>12</v>
          </cell>
          <cell r="G24">
            <v>1083616518247</v>
          </cell>
          <cell r="H24">
            <v>24736964952390</v>
          </cell>
          <cell r="I24">
            <v>14949441048914.1</v>
          </cell>
          <cell r="J24">
            <v>1570074663183</v>
          </cell>
          <cell r="K24">
            <v>27490078171880</v>
          </cell>
          <cell r="L24">
            <v>16305424669026.3</v>
          </cell>
          <cell r="M24">
            <v>1806799389920</v>
          </cell>
          <cell r="O24">
            <v>4.38</v>
          </cell>
          <cell r="P24">
            <v>10.5</v>
          </cell>
          <cell r="Q24">
            <v>3.94</v>
          </cell>
          <cell r="R24">
            <v>11.08</v>
          </cell>
        </row>
        <row r="25">
          <cell r="F25">
            <v>980</v>
          </cell>
          <cell r="G25">
            <v>279818208683</v>
          </cell>
          <cell r="H25">
            <v>956507030764</v>
          </cell>
          <cell r="I25">
            <v>377421542903.7</v>
          </cell>
          <cell r="J25">
            <v>279818208683</v>
          </cell>
          <cell r="K25">
            <v>956507030764</v>
          </cell>
          <cell r="L25">
            <v>377421542903.7</v>
          </cell>
          <cell r="M25">
            <v>279818208683</v>
          </cell>
          <cell r="O25">
            <v>29.25</v>
          </cell>
          <cell r="P25">
            <v>74.14</v>
          </cell>
          <cell r="Q25">
            <v>29.25</v>
          </cell>
          <cell r="R25">
            <v>74.14</v>
          </cell>
        </row>
        <row r="26">
          <cell r="F26">
            <v>43</v>
          </cell>
          <cell r="G26">
            <v>19409845051</v>
          </cell>
          <cell r="H26">
            <v>29329006876</v>
          </cell>
          <cell r="I26">
            <v>14844239242.6</v>
          </cell>
          <cell r="J26">
            <v>19409845051</v>
          </cell>
          <cell r="K26">
            <v>29329006876</v>
          </cell>
          <cell r="L26">
            <v>14844239242.6</v>
          </cell>
          <cell r="M26">
            <v>19409845051</v>
          </cell>
          <cell r="O26">
            <v>66.18</v>
          </cell>
          <cell r="P26">
            <v>130.76</v>
          </cell>
          <cell r="Q26">
            <v>66.18</v>
          </cell>
          <cell r="R26">
            <v>130.76</v>
          </cell>
        </row>
        <row r="27">
          <cell r="F27">
            <v>17</v>
          </cell>
          <cell r="G27">
            <v>23720044268</v>
          </cell>
          <cell r="H27">
            <v>94320993757</v>
          </cell>
          <cell r="I27">
            <v>85491725058.8</v>
          </cell>
          <cell r="J27">
            <v>23720044268</v>
          </cell>
          <cell r="K27">
            <v>94320993757</v>
          </cell>
          <cell r="L27">
            <v>85491725058.8</v>
          </cell>
          <cell r="M27">
            <v>23720044268</v>
          </cell>
          <cell r="O27">
            <v>25.15</v>
          </cell>
          <cell r="P27">
            <v>27.75</v>
          </cell>
          <cell r="Q27">
            <v>25.15</v>
          </cell>
          <cell r="R27">
            <v>27.75</v>
          </cell>
        </row>
        <row r="28">
          <cell r="F28">
            <v>58</v>
          </cell>
        </row>
        <row r="29">
          <cell r="F29">
            <v>41</v>
          </cell>
          <cell r="G29">
            <v>181534500876</v>
          </cell>
          <cell r="H29">
            <v>589637774405</v>
          </cell>
          <cell r="I29">
            <v>229692704522.6</v>
          </cell>
          <cell r="J29">
            <v>181534500876</v>
          </cell>
          <cell r="K29">
            <v>589637774405</v>
          </cell>
          <cell r="L29">
            <v>229692704522.6</v>
          </cell>
          <cell r="M29">
            <v>181534500876</v>
          </cell>
          <cell r="O29">
            <v>30.79</v>
          </cell>
          <cell r="P29">
            <v>79.03</v>
          </cell>
          <cell r="Q29">
            <v>30.79</v>
          </cell>
          <cell r="R29">
            <v>79.03</v>
          </cell>
        </row>
        <row r="30">
          <cell r="F30">
            <v>45</v>
          </cell>
          <cell r="G30">
            <v>55153818488</v>
          </cell>
          <cell r="H30">
            <v>243219255726</v>
          </cell>
          <cell r="I30">
            <v>47392874079.7</v>
          </cell>
          <cell r="J30">
            <v>55153818488</v>
          </cell>
          <cell r="K30">
            <v>243219255726</v>
          </cell>
          <cell r="L30">
            <v>47392874079.7</v>
          </cell>
          <cell r="M30">
            <v>55153818488</v>
          </cell>
          <cell r="O30">
            <v>22.68</v>
          </cell>
          <cell r="P30">
            <v>116.38</v>
          </cell>
          <cell r="Q30">
            <v>22.68</v>
          </cell>
          <cell r="R30">
            <v>116.38</v>
          </cell>
        </row>
        <row r="32">
          <cell r="F32">
            <v>999</v>
          </cell>
          <cell r="G32">
            <v>12740618200177</v>
          </cell>
          <cell r="H32">
            <v>169211157681902</v>
          </cell>
          <cell r="I32">
            <v>120417272535991.61</v>
          </cell>
          <cell r="J32">
            <v>14834581609244</v>
          </cell>
          <cell r="K32">
            <v>182378817166102</v>
          </cell>
          <cell r="L32">
            <v>130242275266820.4</v>
          </cell>
          <cell r="M32">
            <v>17031660458530</v>
          </cell>
          <cell r="O32">
            <v>7.53</v>
          </cell>
          <cell r="P32">
            <v>12.32</v>
          </cell>
          <cell r="Q32">
            <v>6.99</v>
          </cell>
          <cell r="R32">
            <v>13.08</v>
          </cell>
        </row>
        <row r="136">
          <cell r="F136">
            <v>970</v>
          </cell>
          <cell r="G136">
            <v>14945042859927</v>
          </cell>
          <cell r="H136">
            <v>11377183473247</v>
          </cell>
          <cell r="I136">
            <v>3472565320953</v>
          </cell>
          <cell r="J136">
            <v>195551725577</v>
          </cell>
          <cell r="K136">
            <v>15797319</v>
          </cell>
          <cell r="L136">
            <v>0</v>
          </cell>
          <cell r="M136">
            <v>415630477506</v>
          </cell>
          <cell r="N136">
            <v>0</v>
          </cell>
          <cell r="O136">
            <v>315357020337</v>
          </cell>
          <cell r="P136">
            <v>0</v>
          </cell>
          <cell r="R136">
            <v>30.52218793094619</v>
          </cell>
          <cell r="S136">
            <v>0.18607951541999038</v>
          </cell>
          <cell r="T136">
            <v>0.17220210351927498</v>
          </cell>
          <cell r="U136">
            <v>2.771837345143898</v>
          </cell>
        </row>
        <row r="138">
          <cell r="F138">
            <v>28</v>
          </cell>
          <cell r="G138">
            <v>454756735767</v>
          </cell>
          <cell r="H138">
            <v>325715787318</v>
          </cell>
          <cell r="I138">
            <v>107183261114</v>
          </cell>
          <cell r="J138">
            <v>21834943040</v>
          </cell>
          <cell r="K138">
            <v>0</v>
          </cell>
          <cell r="L138">
            <v>0</v>
          </cell>
          <cell r="M138">
            <v>0</v>
          </cell>
          <cell r="N138">
            <v>0</v>
          </cell>
          <cell r="O138">
            <v>22744295</v>
          </cell>
          <cell r="P138">
            <v>0</v>
          </cell>
          <cell r="R138">
            <v>32.90698986271604</v>
          </cell>
          <cell r="S138">
            <v>0.6043035049811403</v>
          </cell>
          <cell r="T138">
            <v>0.5794086528841758</v>
          </cell>
          <cell r="U138">
            <v>0.006982865395405132</v>
          </cell>
        </row>
        <row r="139">
          <cell r="F139">
            <v>504</v>
          </cell>
          <cell r="G139">
            <v>1017457386739</v>
          </cell>
          <cell r="H139">
            <v>671799635193</v>
          </cell>
          <cell r="I139">
            <v>335899817596</v>
          </cell>
          <cell r="J139">
            <v>9360227947</v>
          </cell>
          <cell r="K139">
            <v>0</v>
          </cell>
          <cell r="L139">
            <v>0</v>
          </cell>
          <cell r="M139">
            <v>0</v>
          </cell>
          <cell r="N139">
            <v>0</v>
          </cell>
          <cell r="O139">
            <v>397706003</v>
          </cell>
          <cell r="P139">
            <v>0</v>
          </cell>
          <cell r="R139">
            <v>49.99999999992557</v>
          </cell>
          <cell r="S139">
            <v>0.10470431045247629</v>
          </cell>
          <cell r="T139">
            <v>0.10401943696925058</v>
          </cell>
          <cell r="U139">
            <v>0.0592000921354689</v>
          </cell>
        </row>
        <row r="140">
          <cell r="F140">
            <v>27</v>
          </cell>
          <cell r="G140">
            <v>2007678755237</v>
          </cell>
          <cell r="H140">
            <v>1422977579469</v>
          </cell>
          <cell r="I140">
            <v>711488789735</v>
          </cell>
          <cell r="J140">
            <v>4000000000</v>
          </cell>
          <cell r="K140">
            <v>0</v>
          </cell>
          <cell r="L140">
            <v>0</v>
          </cell>
          <cell r="M140">
            <v>415383129861</v>
          </cell>
          <cell r="N140">
            <v>0</v>
          </cell>
          <cell r="O140">
            <v>284595515894</v>
          </cell>
          <cell r="P140">
            <v>0</v>
          </cell>
          <cell r="R140">
            <v>50.000000000035136</v>
          </cell>
          <cell r="S140">
            <v>0.04446067266932562</v>
          </cell>
          <cell r="T140">
            <v>0.025667439711026883</v>
          </cell>
          <cell r="U140">
            <v>20.000000000014055</v>
          </cell>
        </row>
        <row r="141">
          <cell r="F141">
            <v>16</v>
          </cell>
          <cell r="G141">
            <v>2275006224185</v>
          </cell>
          <cell r="H141">
            <v>1602689293153</v>
          </cell>
          <cell r="I141">
            <v>633062397933</v>
          </cell>
          <cell r="J141">
            <v>39253609977</v>
          </cell>
          <cell r="K141">
            <v>0</v>
          </cell>
          <cell r="L141">
            <v>0</v>
          </cell>
          <cell r="M141">
            <v>0</v>
          </cell>
          <cell r="N141">
            <v>0</v>
          </cell>
          <cell r="O141">
            <v>923122</v>
          </cell>
          <cell r="P141">
            <v>0</v>
          </cell>
          <cell r="R141">
            <v>39.50000793276436</v>
          </cell>
          <cell r="S141">
            <v>0.24140692868331004</v>
          </cell>
          <cell r="T141">
            <v>0.23233377502899008</v>
          </cell>
          <cell r="U141">
            <v>5.759831328154225E-05</v>
          </cell>
        </row>
        <row r="142">
          <cell r="F142">
            <v>1</v>
          </cell>
          <cell r="G142">
            <v>3011741720727</v>
          </cell>
          <cell r="H142">
            <v>2315994478039</v>
          </cell>
          <cell r="I142">
            <v>587988796072</v>
          </cell>
          <cell r="J142">
            <v>107756672193</v>
          </cell>
          <cell r="K142">
            <v>0</v>
          </cell>
          <cell r="L142">
            <v>0</v>
          </cell>
          <cell r="M142">
            <v>0</v>
          </cell>
          <cell r="N142">
            <v>0</v>
          </cell>
          <cell r="O142">
            <v>1774423</v>
          </cell>
          <cell r="P142">
            <v>0</v>
          </cell>
          <cell r="R142">
            <v>25.388177806445473</v>
          </cell>
          <cell r="S142">
            <v>0.46318240039489494</v>
          </cell>
          <cell r="T142">
            <v>0.46230113766000436</v>
          </cell>
          <cell r="U142">
            <v>7.661602895972534E-05</v>
          </cell>
        </row>
        <row r="143">
          <cell r="F143">
            <v>52</v>
          </cell>
          <cell r="G143">
            <v>110290803927</v>
          </cell>
          <cell r="H143">
            <v>110290803927</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181662375136</v>
          </cell>
          <cell r="H144">
            <v>146822621913</v>
          </cell>
          <cell r="I144">
            <v>34822552620</v>
          </cell>
          <cell r="J144">
            <v>0</v>
          </cell>
          <cell r="K144">
            <v>0</v>
          </cell>
          <cell r="L144">
            <v>0</v>
          </cell>
          <cell r="M144">
            <v>0</v>
          </cell>
          <cell r="N144">
            <v>0</v>
          </cell>
          <cell r="O144">
            <v>17200603</v>
          </cell>
          <cell r="P144">
            <v>0</v>
          </cell>
          <cell r="R144">
            <v>23.71743002970902</v>
          </cell>
          <cell r="S144">
            <v>0</v>
          </cell>
          <cell r="T144">
            <v>0</v>
          </cell>
          <cell r="U144">
            <v>0.01171522669728119</v>
          </cell>
        </row>
        <row r="145">
          <cell r="F145">
            <v>31</v>
          </cell>
          <cell r="G145">
            <v>93600660725</v>
          </cell>
          <cell r="H145">
            <v>93600660725</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102468169934</v>
          </cell>
          <cell r="H146">
            <v>67859760383</v>
          </cell>
          <cell r="I146">
            <v>33929880191</v>
          </cell>
          <cell r="J146">
            <v>678529360</v>
          </cell>
          <cell r="K146">
            <v>0</v>
          </cell>
          <cell r="L146">
            <v>0</v>
          </cell>
          <cell r="M146">
            <v>0</v>
          </cell>
          <cell r="N146">
            <v>0</v>
          </cell>
          <cell r="O146">
            <v>0</v>
          </cell>
          <cell r="P146">
            <v>0</v>
          </cell>
          <cell r="R146">
            <v>49.99999999926318</v>
          </cell>
          <cell r="S146">
            <v>0.08134653211044407</v>
          </cell>
          <cell r="T146">
            <v>0.08134653211044407</v>
          </cell>
          <cell r="U146">
            <v>0</v>
          </cell>
        </row>
        <row r="147">
          <cell r="F147">
            <v>39</v>
          </cell>
          <cell r="G147">
            <v>668039637757</v>
          </cell>
          <cell r="H147">
            <v>634733576515</v>
          </cell>
          <cell r="I147">
            <v>33263691680</v>
          </cell>
          <cell r="J147">
            <v>0</v>
          </cell>
          <cell r="K147">
            <v>0</v>
          </cell>
          <cell r="L147">
            <v>0</v>
          </cell>
          <cell r="M147">
            <v>0</v>
          </cell>
          <cell r="N147">
            <v>0</v>
          </cell>
          <cell r="O147">
            <v>42369562</v>
          </cell>
          <cell r="P147">
            <v>0</v>
          </cell>
          <cell r="R147">
            <v>5.240575402144952</v>
          </cell>
          <cell r="S147">
            <v>0</v>
          </cell>
          <cell r="T147">
            <v>0</v>
          </cell>
          <cell r="U147">
            <v>0.006675172634261727</v>
          </cell>
        </row>
        <row r="148">
          <cell r="F148">
            <v>55</v>
          </cell>
          <cell r="G148">
            <v>236740083389</v>
          </cell>
          <cell r="H148">
            <v>202857753563</v>
          </cell>
          <cell r="I148">
            <v>33863897032</v>
          </cell>
          <cell r="J148">
            <v>0</v>
          </cell>
          <cell r="K148">
            <v>0</v>
          </cell>
          <cell r="L148">
            <v>0</v>
          </cell>
          <cell r="M148">
            <v>0</v>
          </cell>
          <cell r="N148">
            <v>0</v>
          </cell>
          <cell r="O148">
            <v>18432794</v>
          </cell>
          <cell r="P148">
            <v>0</v>
          </cell>
          <cell r="R148">
            <v>16.693420111981645</v>
          </cell>
          <cell r="S148">
            <v>0</v>
          </cell>
          <cell r="T148">
            <v>0</v>
          </cell>
          <cell r="U148">
            <v>0.009086561236258325</v>
          </cell>
        </row>
        <row r="149">
          <cell r="F149">
            <v>57</v>
          </cell>
          <cell r="G149">
            <v>44900645155</v>
          </cell>
          <cell r="H149">
            <v>42959479089</v>
          </cell>
          <cell r="I149">
            <v>0</v>
          </cell>
          <cell r="J149">
            <v>1922991845</v>
          </cell>
          <cell r="K149">
            <v>0</v>
          </cell>
          <cell r="L149">
            <v>0</v>
          </cell>
          <cell r="M149">
            <v>0</v>
          </cell>
          <cell r="N149">
            <v>0</v>
          </cell>
          <cell r="O149">
            <v>18174221</v>
          </cell>
          <cell r="P149">
            <v>0</v>
          </cell>
          <cell r="R149">
            <v>0</v>
          </cell>
          <cell r="S149">
            <v>0.7918816243405349</v>
          </cell>
          <cell r="T149">
            <v>0.7906889804708201</v>
          </cell>
          <cell r="U149">
            <v>0.04230549668060013</v>
          </cell>
        </row>
        <row r="150">
          <cell r="F150">
            <v>56</v>
          </cell>
          <cell r="G150">
            <v>151214854783</v>
          </cell>
          <cell r="H150">
            <v>151230438428</v>
          </cell>
          <cell r="I150">
            <v>0</v>
          </cell>
          <cell r="J150">
            <v>212000000</v>
          </cell>
          <cell r="K150">
            <v>0</v>
          </cell>
          <cell r="L150">
            <v>0</v>
          </cell>
          <cell r="M150">
            <v>227600996</v>
          </cell>
          <cell r="N150">
            <v>0</v>
          </cell>
          <cell r="O150">
            <v>17351</v>
          </cell>
          <cell r="P150">
            <v>0</v>
          </cell>
          <cell r="R150">
            <v>0</v>
          </cell>
          <cell r="S150">
            <v>0.031087651321022883</v>
          </cell>
          <cell r="T150">
            <v>0.030138250392775706</v>
          </cell>
          <cell r="U150">
            <v>1.1473219399718078E-05</v>
          </cell>
        </row>
        <row r="151">
          <cell r="F151">
            <v>54</v>
          </cell>
          <cell r="G151">
            <v>109163742740</v>
          </cell>
          <cell r="H151">
            <v>73748214456</v>
          </cell>
          <cell r="I151">
            <v>33479535169</v>
          </cell>
          <cell r="J151">
            <v>1935993115</v>
          </cell>
          <cell r="K151">
            <v>0</v>
          </cell>
          <cell r="L151">
            <v>0</v>
          </cell>
          <cell r="M151">
            <v>0</v>
          </cell>
          <cell r="N151">
            <v>0</v>
          </cell>
          <cell r="O151">
            <v>0</v>
          </cell>
          <cell r="P151">
            <v>0</v>
          </cell>
          <cell r="R151">
            <v>45.397078988230575</v>
          </cell>
          <cell r="S151">
            <v>0.22004084618172237</v>
          </cell>
          <cell r="T151">
            <v>0.22004084618172237</v>
          </cell>
          <cell r="U151">
            <v>0</v>
          </cell>
        </row>
        <row r="152">
          <cell r="F152">
            <v>53</v>
          </cell>
          <cell r="G152">
            <v>182242896805</v>
          </cell>
          <cell r="H152">
            <v>181136661870</v>
          </cell>
          <cell r="I152">
            <v>0</v>
          </cell>
          <cell r="J152">
            <v>0</v>
          </cell>
          <cell r="K152">
            <v>0</v>
          </cell>
          <cell r="L152">
            <v>0</v>
          </cell>
          <cell r="M152">
            <v>0</v>
          </cell>
          <cell r="N152">
            <v>0</v>
          </cell>
          <cell r="O152">
            <v>1106234935</v>
          </cell>
          <cell r="P152">
            <v>0</v>
          </cell>
          <cell r="R152">
            <v>0</v>
          </cell>
          <cell r="S152">
            <v>0</v>
          </cell>
          <cell r="T152">
            <v>0</v>
          </cell>
          <cell r="U152">
            <v>0.6107184065222169</v>
          </cell>
        </row>
        <row r="153">
          <cell r="F153">
            <v>37</v>
          </cell>
          <cell r="G153">
            <v>3074228293272</v>
          </cell>
          <cell r="H153">
            <v>2362370104149</v>
          </cell>
          <cell r="I153">
            <v>682830016066</v>
          </cell>
          <cell r="J153">
            <v>0</v>
          </cell>
          <cell r="K153">
            <v>0</v>
          </cell>
          <cell r="L153">
            <v>0</v>
          </cell>
          <cell r="M153">
            <v>0</v>
          </cell>
          <cell r="N153">
            <v>0</v>
          </cell>
          <cell r="O153">
            <v>29028173057</v>
          </cell>
          <cell r="P153">
            <v>0</v>
          </cell>
          <cell r="R153">
            <v>28.904447057925196</v>
          </cell>
          <cell r="S153">
            <v>0</v>
          </cell>
          <cell r="T153">
            <v>0</v>
          </cell>
          <cell r="U153">
            <v>1.228773298731566</v>
          </cell>
        </row>
        <row r="154">
          <cell r="F154">
            <v>14</v>
          </cell>
          <cell r="G154">
            <v>756822920871</v>
          </cell>
          <cell r="H154">
            <v>659097952926</v>
          </cell>
          <cell r="I154">
            <v>89103516701</v>
          </cell>
          <cell r="J154">
            <v>8596758100</v>
          </cell>
          <cell r="K154">
            <v>15797319</v>
          </cell>
          <cell r="L154">
            <v>0</v>
          </cell>
          <cell r="M154">
            <v>19746649</v>
          </cell>
          <cell r="N154">
            <v>0</v>
          </cell>
          <cell r="O154">
            <v>28642474</v>
          </cell>
          <cell r="P154">
            <v>0</v>
          </cell>
          <cell r="R154">
            <v>13.519009777747568</v>
          </cell>
          <cell r="S154">
            <v>0.16200258654648758</v>
          </cell>
          <cell r="T154">
            <v>0.16341620140715934</v>
          </cell>
          <cell r="U154">
            <v>0.00434570823241744</v>
          </cell>
        </row>
        <row r="155">
          <cell r="F155">
            <v>49</v>
          </cell>
          <cell r="G155">
            <v>467026952778</v>
          </cell>
          <cell r="H155">
            <v>311298672131</v>
          </cell>
          <cell r="I155">
            <v>155649169044</v>
          </cell>
          <cell r="J155">
            <v>0</v>
          </cell>
          <cell r="K155">
            <v>0</v>
          </cell>
          <cell r="L155">
            <v>0</v>
          </cell>
          <cell r="M155">
            <v>0</v>
          </cell>
          <cell r="N155">
            <v>0</v>
          </cell>
          <cell r="O155">
            <v>79111603</v>
          </cell>
          <cell r="P155">
            <v>0</v>
          </cell>
          <cell r="R155">
            <v>49.99994634686398</v>
          </cell>
          <cell r="S155">
            <v>0</v>
          </cell>
          <cell r="T155">
            <v>0</v>
          </cell>
          <cell r="U155">
            <v>0.02541340843455588</v>
          </cell>
        </row>
        <row r="156">
          <cell r="F156">
            <v>12</v>
          </cell>
          <cell r="G156">
            <v>1806799389920</v>
          </cell>
          <cell r="H156">
            <v>1083616518247</v>
          </cell>
          <cell r="I156">
            <v>535611247594</v>
          </cell>
          <cell r="J156">
            <v>182000000000</v>
          </cell>
          <cell r="K156">
            <v>0</v>
          </cell>
          <cell r="L156">
            <v>0</v>
          </cell>
          <cell r="M156">
            <v>0</v>
          </cell>
          <cell r="N156">
            <v>0</v>
          </cell>
          <cell r="O156">
            <v>5571624079</v>
          </cell>
          <cell r="P156">
            <v>0</v>
          </cell>
          <cell r="R156">
            <v>49.428117657386295</v>
          </cell>
          <cell r="S156">
            <v>1.2174368219152927</v>
          </cell>
          <cell r="T156">
            <v>1.1161929461777604</v>
          </cell>
          <cell r="U156">
            <v>0.5141693565186132</v>
          </cell>
        </row>
        <row r="157">
          <cell r="F157">
            <v>980</v>
          </cell>
          <cell r="G157">
            <v>279818208683</v>
          </cell>
          <cell r="H157">
            <v>279818208683</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19409845051</v>
          </cell>
          <cell r="H158">
            <v>19409845051</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23720044268</v>
          </cell>
          <cell r="H159">
            <v>23720044268</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181534500876</v>
          </cell>
          <cell r="H161">
            <v>181534500876</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55153818488</v>
          </cell>
          <cell r="H162">
            <v>55153818488</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17031660458530</v>
          </cell>
          <cell r="H164">
            <v>12740618200177</v>
          </cell>
          <cell r="I164">
            <v>4008176568547</v>
          </cell>
          <cell r="J164">
            <v>377551725577</v>
          </cell>
          <cell r="K164">
            <v>15797319</v>
          </cell>
          <cell r="L164">
            <v>0</v>
          </cell>
          <cell r="M164">
            <v>415630477506</v>
          </cell>
          <cell r="N164">
            <v>0</v>
          </cell>
          <cell r="O164">
            <v>320928644416</v>
          </cell>
          <cell r="P164">
            <v>0</v>
          </cell>
          <cell r="R164">
            <v>31.459827973585426</v>
          </cell>
          <cell r="S164">
            <v>0.31353618764629737</v>
          </cell>
          <cell r="T164">
            <v>0.2898841599653645</v>
          </cell>
          <cell r="U164">
            <v>2.518940913020543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12.07</v>
      </c>
      <c r="E12" s="14">
        <v>6.46</v>
      </c>
      <c r="F12" s="15"/>
      <c r="G12" s="16">
        <v>325715.787318</v>
      </c>
      <c r="H12" s="16">
        <v>21834.94304</v>
      </c>
      <c r="I12" s="16">
        <v>107183.261114</v>
      </c>
      <c r="J12" s="16">
        <v>22.744295</v>
      </c>
      <c r="K12" s="16">
        <v>0</v>
      </c>
      <c r="L12" s="16">
        <v>454756.735767</v>
      </c>
      <c r="M12" s="16">
        <v>5040073.98585</v>
      </c>
      <c r="N12" s="16">
        <v>3768487.5659537003</v>
      </c>
      <c r="O12" s="17"/>
      <c r="P12" s="14">
        <v>32.90698986271604</v>
      </c>
      <c r="Q12" s="14">
        <v>0.006982865395405132</v>
      </c>
      <c r="R12" s="14">
        <v>0.5794086528841758</v>
      </c>
      <c r="T12" s="18" t="s">
        <v>58</v>
      </c>
    </row>
    <row r="13" spans="2:20" ht="12.75">
      <c r="B13" s="19" t="s">
        <v>23</v>
      </c>
      <c r="C13" s="13"/>
      <c r="D13" s="20">
        <v>11.31</v>
      </c>
      <c r="E13" s="20">
        <v>5.61</v>
      </c>
      <c r="F13" s="15"/>
      <c r="G13" s="21">
        <v>671799.635193</v>
      </c>
      <c r="H13" s="21">
        <v>9360.227947</v>
      </c>
      <c r="I13" s="21">
        <v>335899.817596</v>
      </c>
      <c r="J13" s="21">
        <v>397.706003</v>
      </c>
      <c r="K13" s="21">
        <v>0</v>
      </c>
      <c r="L13" s="21">
        <v>1017457.386739</v>
      </c>
      <c r="M13" s="21">
        <v>11984700.567918</v>
      </c>
      <c r="N13" s="21">
        <v>8998537.4077414</v>
      </c>
      <c r="O13" s="17"/>
      <c r="P13" s="20">
        <v>49.99999999992557</v>
      </c>
      <c r="Q13" s="20">
        <v>0.0592000921354689</v>
      </c>
      <c r="R13" s="20">
        <v>0.10401943696925058</v>
      </c>
      <c r="T13" s="22" t="s">
        <v>58</v>
      </c>
    </row>
    <row r="14" spans="2:20" ht="12.75">
      <c r="B14" s="19" t="s">
        <v>24</v>
      </c>
      <c r="C14" s="13"/>
      <c r="D14" s="20">
        <v>19.4</v>
      </c>
      <c r="E14" s="20">
        <v>12.45</v>
      </c>
      <c r="F14" s="15"/>
      <c r="G14" s="21">
        <v>202857.753563</v>
      </c>
      <c r="H14" s="21">
        <v>0</v>
      </c>
      <c r="I14" s="21">
        <v>33863.897032</v>
      </c>
      <c r="J14" s="21">
        <v>18.432794</v>
      </c>
      <c r="K14" s="21">
        <v>0</v>
      </c>
      <c r="L14" s="21">
        <v>236740.083389</v>
      </c>
      <c r="M14" s="21">
        <v>1629587.262714</v>
      </c>
      <c r="N14" s="21">
        <v>1220085.6576534</v>
      </c>
      <c r="O14" s="17"/>
      <c r="P14" s="20">
        <v>16.693420111981645</v>
      </c>
      <c r="Q14" s="20">
        <v>0.009086561236258325</v>
      </c>
      <c r="R14" s="20">
        <v>0</v>
      </c>
      <c r="T14" s="22" t="s">
        <v>58</v>
      </c>
    </row>
    <row r="15" spans="2:20" ht="12.75">
      <c r="B15" s="19" t="s">
        <v>25</v>
      </c>
      <c r="C15" s="13"/>
      <c r="D15" s="20">
        <v>12.92</v>
      </c>
      <c r="E15" s="20">
        <v>7.59</v>
      </c>
      <c r="F15" s="15"/>
      <c r="G15" s="21">
        <v>2315994.478039</v>
      </c>
      <c r="H15" s="21">
        <v>107756.672193</v>
      </c>
      <c r="I15" s="21">
        <v>587988.796072</v>
      </c>
      <c r="J15" s="21">
        <v>1.774423</v>
      </c>
      <c r="K15" s="21">
        <v>0</v>
      </c>
      <c r="L15" s="21">
        <v>3011741.720727</v>
      </c>
      <c r="M15" s="21">
        <v>30531651.242802</v>
      </c>
      <c r="N15" s="21">
        <v>23308762.0632785</v>
      </c>
      <c r="O15" s="17"/>
      <c r="P15" s="20">
        <v>25.388177806445473</v>
      </c>
      <c r="Q15" s="20">
        <v>7.661602895972534E-05</v>
      </c>
      <c r="R15" s="20">
        <v>0.46230113766000436</v>
      </c>
      <c r="T15" s="22" t="s">
        <v>58</v>
      </c>
    </row>
    <row r="16" spans="2:20" ht="12.75">
      <c r="B16" s="19" t="s">
        <v>26</v>
      </c>
      <c r="C16" s="13"/>
      <c r="D16" s="20">
        <v>13.47</v>
      </c>
      <c r="E16" s="20">
        <v>7.02</v>
      </c>
      <c r="F16" s="15"/>
      <c r="G16" s="21">
        <v>1602689.293153</v>
      </c>
      <c r="H16" s="21">
        <v>39253.609977</v>
      </c>
      <c r="I16" s="21">
        <v>633062.397933</v>
      </c>
      <c r="J16" s="21">
        <v>0.923122</v>
      </c>
      <c r="K16" s="21">
        <v>0</v>
      </c>
      <c r="L16" s="21">
        <v>2275006.224185</v>
      </c>
      <c r="M16" s="21">
        <v>22815405.492892</v>
      </c>
      <c r="N16" s="21">
        <v>16895352.374876197</v>
      </c>
      <c r="O16" s="17"/>
      <c r="P16" s="20">
        <v>39.50000793276436</v>
      </c>
      <c r="Q16" s="20">
        <v>5.759831328154225E-05</v>
      </c>
      <c r="R16" s="20">
        <v>0.23233377502899008</v>
      </c>
      <c r="T16" s="22" t="s">
        <v>58</v>
      </c>
    </row>
    <row r="17" spans="2:20" ht="12.75">
      <c r="B17" s="23" t="s">
        <v>27</v>
      </c>
      <c r="C17" s="13"/>
      <c r="D17" s="24">
        <v>130.76</v>
      </c>
      <c r="E17" s="24">
        <v>66.18</v>
      </c>
      <c r="F17" s="15"/>
      <c r="G17" s="25">
        <v>19409.845051</v>
      </c>
      <c r="H17" s="25">
        <v>0</v>
      </c>
      <c r="I17" s="25">
        <v>0</v>
      </c>
      <c r="J17" s="25">
        <v>0</v>
      </c>
      <c r="K17" s="25">
        <v>0</v>
      </c>
      <c r="L17" s="25">
        <v>19409.845051</v>
      </c>
      <c r="M17" s="25">
        <v>29329.006876</v>
      </c>
      <c r="N17" s="25">
        <v>14844.2392426</v>
      </c>
      <c r="O17" s="17"/>
      <c r="P17" s="24">
        <v>0</v>
      </c>
      <c r="Q17" s="24">
        <v>0</v>
      </c>
      <c r="R17" s="24">
        <v>0</v>
      </c>
      <c r="T17" s="26" t="s">
        <v>58</v>
      </c>
    </row>
    <row r="18" spans="2:20" ht="12.75">
      <c r="B18" s="23" t="s">
        <v>28</v>
      </c>
      <c r="C18" s="13"/>
      <c r="D18" s="24">
        <v>11.08</v>
      </c>
      <c r="E18" s="24">
        <v>3.94</v>
      </c>
      <c r="F18" s="15"/>
      <c r="G18" s="25">
        <v>1083616.518247</v>
      </c>
      <c r="H18" s="25">
        <v>182000</v>
      </c>
      <c r="I18" s="25">
        <v>535611.247594</v>
      </c>
      <c r="J18" s="25">
        <v>5571.624079</v>
      </c>
      <c r="K18" s="25">
        <v>0</v>
      </c>
      <c r="L18" s="25">
        <v>1806799.38992</v>
      </c>
      <c r="M18" s="25">
        <v>27490078.17188</v>
      </c>
      <c r="N18" s="25">
        <v>16305424.6690263</v>
      </c>
      <c r="O18" s="17"/>
      <c r="P18" s="24">
        <v>49.428117657386295</v>
      </c>
      <c r="Q18" s="24">
        <v>0.5141693565186132</v>
      </c>
      <c r="R18" s="24">
        <v>1.1161929461777604</v>
      </c>
      <c r="T18" s="26" t="s">
        <v>58</v>
      </c>
    </row>
    <row r="19" spans="2:20" ht="12.75">
      <c r="B19" s="23" t="s">
        <v>29</v>
      </c>
      <c r="C19" s="13"/>
      <c r="D19" s="24">
        <v>27.75</v>
      </c>
      <c r="E19" s="24">
        <v>25.15</v>
      </c>
      <c r="F19" s="15"/>
      <c r="G19" s="25">
        <v>23720.044268</v>
      </c>
      <c r="H19" s="25">
        <v>0</v>
      </c>
      <c r="I19" s="25">
        <v>0</v>
      </c>
      <c r="J19" s="25">
        <v>0</v>
      </c>
      <c r="K19" s="25">
        <v>0</v>
      </c>
      <c r="L19" s="25">
        <v>23720.044268</v>
      </c>
      <c r="M19" s="25">
        <v>94320.993757</v>
      </c>
      <c r="N19" s="25">
        <v>85491.7250588</v>
      </c>
      <c r="O19" s="17"/>
      <c r="P19" s="24">
        <v>0</v>
      </c>
      <c r="Q19" s="24">
        <v>0</v>
      </c>
      <c r="R19" s="24">
        <v>0</v>
      </c>
      <c r="T19" s="26" t="s">
        <v>58</v>
      </c>
    </row>
    <row r="20" spans="2:20" ht="12.75">
      <c r="B20" s="23" t="s">
        <v>30</v>
      </c>
      <c r="C20" s="13"/>
      <c r="D20" s="24">
        <v>14.19</v>
      </c>
      <c r="E20" s="24">
        <v>7.48</v>
      </c>
      <c r="F20" s="15"/>
      <c r="G20" s="25">
        <v>146822.621913</v>
      </c>
      <c r="H20" s="25">
        <v>0</v>
      </c>
      <c r="I20" s="25">
        <v>34822.55262</v>
      </c>
      <c r="J20" s="25">
        <v>17.200603</v>
      </c>
      <c r="K20" s="25">
        <v>0</v>
      </c>
      <c r="L20" s="25">
        <v>181662.375136</v>
      </c>
      <c r="M20" s="25">
        <v>1963558.857747</v>
      </c>
      <c r="N20" s="25">
        <v>1279858.766067</v>
      </c>
      <c r="O20" s="17"/>
      <c r="P20" s="24">
        <v>23.71743002970902</v>
      </c>
      <c r="Q20" s="24">
        <v>0.01171522669728119</v>
      </c>
      <c r="R20" s="24">
        <v>0</v>
      </c>
      <c r="T20" s="26" t="s">
        <v>58</v>
      </c>
    </row>
    <row r="21" spans="2:20" ht="12.75">
      <c r="B21" s="23" t="s">
        <v>31</v>
      </c>
      <c r="C21" s="13"/>
      <c r="D21" s="24">
        <v>12.28</v>
      </c>
      <c r="E21" s="24">
        <v>5.8</v>
      </c>
      <c r="F21" s="15"/>
      <c r="G21" s="25">
        <v>67859.760383</v>
      </c>
      <c r="H21" s="25">
        <v>678.52936</v>
      </c>
      <c r="I21" s="25">
        <v>33929.880191</v>
      </c>
      <c r="J21" s="25">
        <v>0</v>
      </c>
      <c r="K21" s="25">
        <v>0</v>
      </c>
      <c r="L21" s="25">
        <v>102468.169934</v>
      </c>
      <c r="M21" s="25">
        <v>1170598.066131</v>
      </c>
      <c r="N21" s="25">
        <v>834122.0484713</v>
      </c>
      <c r="O21" s="17"/>
      <c r="P21" s="24">
        <v>49.99999999926318</v>
      </c>
      <c r="Q21" s="24">
        <v>0</v>
      </c>
      <c r="R21" s="24">
        <v>0.08134653211044407</v>
      </c>
      <c r="T21" s="26" t="s">
        <v>58</v>
      </c>
    </row>
    <row r="22" spans="2:20" ht="12.75">
      <c r="B22" s="27" t="s">
        <v>32</v>
      </c>
      <c r="C22" s="13"/>
      <c r="D22" s="20">
        <v>10.67</v>
      </c>
      <c r="E22" s="20">
        <v>7.34</v>
      </c>
      <c r="F22" s="15"/>
      <c r="G22" s="21">
        <v>634733.576515</v>
      </c>
      <c r="H22" s="21">
        <v>0</v>
      </c>
      <c r="I22" s="21">
        <v>33263.69168</v>
      </c>
      <c r="J22" s="21">
        <v>42.369562</v>
      </c>
      <c r="K22" s="21">
        <v>0</v>
      </c>
      <c r="L22" s="21">
        <v>668039.637757</v>
      </c>
      <c r="M22" s="21">
        <v>8646579.068951</v>
      </c>
      <c r="N22" s="21">
        <v>6259273.582567</v>
      </c>
      <c r="O22" s="17"/>
      <c r="P22" s="20">
        <v>5.240575402144952</v>
      </c>
      <c r="Q22" s="20">
        <v>0.006675172634261727</v>
      </c>
      <c r="R22" s="20">
        <v>0</v>
      </c>
      <c r="T22" s="28" t="s">
        <v>58</v>
      </c>
    </row>
    <row r="23" spans="2:20" ht="12.75">
      <c r="B23" s="19" t="s">
        <v>33</v>
      </c>
      <c r="C23" s="13"/>
      <c r="D23" s="20">
        <v>18.46</v>
      </c>
      <c r="E23" s="20">
        <v>15.37</v>
      </c>
      <c r="F23" s="15"/>
      <c r="G23" s="21">
        <v>42959.479089</v>
      </c>
      <c r="H23" s="21">
        <v>1922.991845</v>
      </c>
      <c r="I23" s="21">
        <v>0</v>
      </c>
      <c r="J23" s="21">
        <v>18.174221</v>
      </c>
      <c r="K23" s="21">
        <v>0</v>
      </c>
      <c r="L23" s="21">
        <v>44900.645155</v>
      </c>
      <c r="M23" s="21">
        <v>279549.477642</v>
      </c>
      <c r="N23" s="21">
        <v>243204.583913</v>
      </c>
      <c r="O23" s="17"/>
      <c r="P23" s="20">
        <v>0</v>
      </c>
      <c r="Q23" s="20">
        <v>0.04230549668060013</v>
      </c>
      <c r="R23" s="20">
        <v>0.7906889804708201</v>
      </c>
      <c r="T23" s="22" t="s">
        <v>58</v>
      </c>
    </row>
    <row r="24" spans="2:20" ht="12.75">
      <c r="B24" s="19" t="s">
        <v>34</v>
      </c>
      <c r="C24" s="13"/>
      <c r="D24" s="20">
        <v>21.5</v>
      </c>
      <c r="E24" s="20">
        <v>13.78</v>
      </c>
      <c r="F24" s="15"/>
      <c r="G24" s="21">
        <v>151230.438428</v>
      </c>
      <c r="H24" s="21">
        <v>212</v>
      </c>
      <c r="I24" s="21">
        <v>0</v>
      </c>
      <c r="J24" s="21">
        <v>0.017351</v>
      </c>
      <c r="K24" s="21">
        <v>227.600996</v>
      </c>
      <c r="L24" s="21">
        <v>151214.854783</v>
      </c>
      <c r="M24" s="21">
        <v>1097676.161786</v>
      </c>
      <c r="N24" s="21">
        <v>703425.0403959</v>
      </c>
      <c r="O24" s="17"/>
      <c r="P24" s="20">
        <v>0</v>
      </c>
      <c r="Q24" s="20">
        <v>1.1473219399718078E-05</v>
      </c>
      <c r="R24" s="20">
        <v>0.030138250392775706</v>
      </c>
      <c r="T24" s="22" t="s">
        <v>58</v>
      </c>
    </row>
    <row r="25" spans="2:20" ht="12.75">
      <c r="B25" s="19" t="s">
        <v>35</v>
      </c>
      <c r="C25" s="13"/>
      <c r="D25" s="20">
        <v>18.12</v>
      </c>
      <c r="E25" s="20">
        <v>13.38</v>
      </c>
      <c r="F25" s="15"/>
      <c r="G25" s="21">
        <v>181136.66187</v>
      </c>
      <c r="H25" s="21">
        <v>0</v>
      </c>
      <c r="I25" s="21">
        <v>0</v>
      </c>
      <c r="J25" s="21">
        <v>1106.234935</v>
      </c>
      <c r="K25" s="21">
        <v>0</v>
      </c>
      <c r="L25" s="21">
        <v>182242.896805</v>
      </c>
      <c r="M25" s="21">
        <v>1353639.478445</v>
      </c>
      <c r="N25" s="21">
        <v>1005862.1772436</v>
      </c>
      <c r="O25" s="17"/>
      <c r="P25" s="20">
        <v>0</v>
      </c>
      <c r="Q25" s="20">
        <v>0.6107184065222169</v>
      </c>
      <c r="R25" s="20">
        <v>0</v>
      </c>
      <c r="T25" s="22" t="s">
        <v>58</v>
      </c>
    </row>
    <row r="26" spans="2:20" ht="12.75">
      <c r="B26" s="19" t="s">
        <v>36</v>
      </c>
      <c r="C26" s="13"/>
      <c r="D26" s="20">
        <v>13.58</v>
      </c>
      <c r="E26" s="20">
        <v>7.65</v>
      </c>
      <c r="F26" s="15"/>
      <c r="G26" s="21">
        <v>2362370.104149</v>
      </c>
      <c r="H26" s="21">
        <v>0</v>
      </c>
      <c r="I26" s="21">
        <v>682830.016066</v>
      </c>
      <c r="J26" s="21">
        <v>29028.173057</v>
      </c>
      <c r="K26" s="21">
        <v>0</v>
      </c>
      <c r="L26" s="21">
        <v>3074228.293272</v>
      </c>
      <c r="M26" s="21">
        <v>30868825.706355</v>
      </c>
      <c r="N26" s="21">
        <v>22636265.9946126</v>
      </c>
      <c r="O26" s="17"/>
      <c r="P26" s="20">
        <v>28.904447057925196</v>
      </c>
      <c r="Q26" s="20">
        <v>1.228773298731566</v>
      </c>
      <c r="R26" s="20">
        <v>0</v>
      </c>
      <c r="T26" s="22" t="s">
        <v>58</v>
      </c>
    </row>
    <row r="27" spans="2:20" ht="12.75">
      <c r="B27" s="23" t="s">
        <v>37</v>
      </c>
      <c r="C27" s="13"/>
      <c r="D27" s="24">
        <v>11.9</v>
      </c>
      <c r="E27" s="24">
        <v>6.15</v>
      </c>
      <c r="F27" s="15"/>
      <c r="G27" s="25">
        <v>311298.672131</v>
      </c>
      <c r="H27" s="25">
        <v>0</v>
      </c>
      <c r="I27" s="25">
        <v>155649.169044</v>
      </c>
      <c r="J27" s="25">
        <v>79.111603</v>
      </c>
      <c r="K27" s="25">
        <v>0</v>
      </c>
      <c r="L27" s="25">
        <v>467026.952778</v>
      </c>
      <c r="M27" s="25">
        <v>5062661.662723</v>
      </c>
      <c r="N27" s="25">
        <v>3924271.9307284</v>
      </c>
      <c r="O27" s="17"/>
      <c r="P27" s="24">
        <v>49.99994634686398</v>
      </c>
      <c r="Q27" s="24">
        <v>0.02541340843455588</v>
      </c>
      <c r="R27" s="24">
        <v>0</v>
      </c>
      <c r="T27" s="26" t="s">
        <v>58</v>
      </c>
    </row>
    <row r="28" spans="2:20" ht="12.75">
      <c r="B28" s="23" t="s">
        <v>38</v>
      </c>
      <c r="C28" s="13"/>
      <c r="D28" s="24">
        <v>12.88</v>
      </c>
      <c r="E28" s="24">
        <v>6.96</v>
      </c>
      <c r="F28" s="15"/>
      <c r="G28" s="25">
        <v>1422977.579469</v>
      </c>
      <c r="H28" s="25">
        <v>4000</v>
      </c>
      <c r="I28" s="25">
        <v>711488.789735</v>
      </c>
      <c r="J28" s="25">
        <v>284595.515894</v>
      </c>
      <c r="K28" s="25">
        <v>415383.129861</v>
      </c>
      <c r="L28" s="25">
        <v>2007678.755237</v>
      </c>
      <c r="M28" s="25">
        <v>20458740.946508</v>
      </c>
      <c r="N28" s="25">
        <v>15583946.2175948</v>
      </c>
      <c r="O28" s="17"/>
      <c r="P28" s="24">
        <v>50.000000000035136</v>
      </c>
      <c r="Q28" s="24">
        <v>20.000000000014055</v>
      </c>
      <c r="R28" s="24">
        <v>0.025667439711026883</v>
      </c>
      <c r="T28" s="26" t="s">
        <v>58</v>
      </c>
    </row>
    <row r="29" spans="2:20" ht="12.75">
      <c r="B29" s="23" t="s">
        <v>39</v>
      </c>
      <c r="C29" s="13"/>
      <c r="D29" s="24">
        <v>46.97</v>
      </c>
      <c r="E29" s="24">
        <v>19.69</v>
      </c>
      <c r="F29" s="15"/>
      <c r="G29" s="25">
        <v>110290.803927</v>
      </c>
      <c r="H29" s="25">
        <v>0</v>
      </c>
      <c r="I29" s="25">
        <v>0</v>
      </c>
      <c r="J29" s="25">
        <v>0</v>
      </c>
      <c r="K29" s="25">
        <v>0</v>
      </c>
      <c r="L29" s="25">
        <v>110290.803927</v>
      </c>
      <c r="M29" s="25">
        <v>560110.058819</v>
      </c>
      <c r="N29" s="25">
        <v>234828.98781629998</v>
      </c>
      <c r="O29" s="17"/>
      <c r="P29" s="24">
        <v>0</v>
      </c>
      <c r="Q29" s="24">
        <v>0</v>
      </c>
      <c r="R29" s="24">
        <v>0</v>
      </c>
      <c r="T29" s="26" t="s">
        <v>58</v>
      </c>
    </row>
    <row r="30" spans="2:21" ht="12.75">
      <c r="B30" s="19" t="s">
        <v>40</v>
      </c>
      <c r="C30" s="13"/>
      <c r="D30" s="20">
        <v>17.91</v>
      </c>
      <c r="E30" s="20">
        <v>6.14</v>
      </c>
      <c r="F30" s="15"/>
      <c r="G30" s="21">
        <v>93600.660725</v>
      </c>
      <c r="H30" s="21">
        <v>0</v>
      </c>
      <c r="I30" s="21">
        <v>0</v>
      </c>
      <c r="J30" s="21">
        <v>0</v>
      </c>
      <c r="K30" s="21">
        <v>0</v>
      </c>
      <c r="L30" s="21">
        <v>93600.660725</v>
      </c>
      <c r="M30" s="21">
        <v>1525101.849539</v>
      </c>
      <c r="N30" s="21">
        <v>522658.8747696</v>
      </c>
      <c r="O30" s="17"/>
      <c r="P30" s="20">
        <v>0</v>
      </c>
      <c r="Q30" s="20">
        <v>0</v>
      </c>
      <c r="R30" s="20">
        <v>0</v>
      </c>
      <c r="T30" s="22" t="s">
        <v>58</v>
      </c>
      <c r="U30" s="29"/>
    </row>
    <row r="31" spans="2:21" ht="12.75">
      <c r="B31" s="19" t="s">
        <v>41</v>
      </c>
      <c r="C31" s="13"/>
      <c r="D31" s="20">
        <v>79.03</v>
      </c>
      <c r="E31" s="20">
        <v>30.79</v>
      </c>
      <c r="F31" s="15"/>
      <c r="G31" s="21">
        <v>181534.500876</v>
      </c>
      <c r="H31" s="21">
        <v>0</v>
      </c>
      <c r="I31" s="21">
        <v>0</v>
      </c>
      <c r="J31" s="21">
        <v>0</v>
      </c>
      <c r="K31" s="21">
        <v>0</v>
      </c>
      <c r="L31" s="21">
        <v>181534.500876</v>
      </c>
      <c r="M31" s="21">
        <v>589637.774405</v>
      </c>
      <c r="N31" s="21">
        <v>229692.70452260002</v>
      </c>
      <c r="O31" s="17"/>
      <c r="P31" s="20">
        <v>0</v>
      </c>
      <c r="Q31" s="20">
        <v>0</v>
      </c>
      <c r="R31" s="20">
        <v>0</v>
      </c>
      <c r="T31" s="22" t="s">
        <v>58</v>
      </c>
      <c r="U31" s="29"/>
    </row>
    <row r="32" spans="2:21" ht="12.75">
      <c r="B32" s="19" t="s">
        <v>42</v>
      </c>
      <c r="C32" s="13"/>
      <c r="D32" s="20">
        <v>12.41</v>
      </c>
      <c r="E32" s="20">
        <v>6.72</v>
      </c>
      <c r="F32" s="15"/>
      <c r="G32" s="21">
        <v>73748.214456</v>
      </c>
      <c r="H32" s="21">
        <v>1935.993115</v>
      </c>
      <c r="I32" s="21">
        <v>33479.535169</v>
      </c>
      <c r="J32" s="21">
        <v>0</v>
      </c>
      <c r="K32" s="21">
        <v>0</v>
      </c>
      <c r="L32" s="21">
        <v>109163.74274</v>
      </c>
      <c r="M32" s="21">
        <v>1097073.786177</v>
      </c>
      <c r="N32" s="21">
        <v>879833.5166376999</v>
      </c>
      <c r="O32" s="17"/>
      <c r="P32" s="20">
        <v>45.397078988230575</v>
      </c>
      <c r="Q32" s="20">
        <v>0</v>
      </c>
      <c r="R32" s="20">
        <v>0.22004084618172237</v>
      </c>
      <c r="T32" s="22" t="s">
        <v>58</v>
      </c>
      <c r="U32" s="29"/>
    </row>
    <row r="33" spans="2:21" ht="12.75">
      <c r="B33" s="27" t="s">
        <v>43</v>
      </c>
      <c r="C33" s="13"/>
      <c r="D33" s="20">
        <v>14.39</v>
      </c>
      <c r="E33" s="20">
        <v>8.4</v>
      </c>
      <c r="F33" s="15"/>
      <c r="G33" s="21">
        <v>659097.952926</v>
      </c>
      <c r="H33" s="21">
        <v>8596.7581</v>
      </c>
      <c r="I33" s="21">
        <v>89103.516701</v>
      </c>
      <c r="J33" s="21">
        <v>28.642474</v>
      </c>
      <c r="K33" s="21">
        <v>3.9493300000000016</v>
      </c>
      <c r="L33" s="21">
        <v>756822.920871</v>
      </c>
      <c r="M33" s="21">
        <v>7846698.290459</v>
      </c>
      <c r="N33" s="21">
        <v>5260652.26457</v>
      </c>
      <c r="O33" s="17"/>
      <c r="P33" s="20">
        <v>13.519009777747568</v>
      </c>
      <c r="Q33" s="20">
        <v>0.00434570823241744</v>
      </c>
      <c r="R33" s="20">
        <v>0.16341620140715934</v>
      </c>
      <c r="T33" s="28" t="s">
        <v>58</v>
      </c>
      <c r="U33" s="29"/>
    </row>
    <row r="34" spans="2:21" ht="13.5" thickBot="1">
      <c r="B34" s="30" t="s">
        <v>44</v>
      </c>
      <c r="C34" s="13"/>
      <c r="D34" s="31">
        <v>116.38</v>
      </c>
      <c r="E34" s="31">
        <v>22.68</v>
      </c>
      <c r="F34" s="15"/>
      <c r="G34" s="32">
        <v>55153.818488</v>
      </c>
      <c r="H34" s="32">
        <v>0</v>
      </c>
      <c r="I34" s="32">
        <v>0</v>
      </c>
      <c r="J34" s="32">
        <v>0</v>
      </c>
      <c r="K34" s="32">
        <v>0</v>
      </c>
      <c r="L34" s="32">
        <v>55153.818488</v>
      </c>
      <c r="M34" s="32">
        <v>243219.255726</v>
      </c>
      <c r="N34" s="32">
        <v>47392.8740797</v>
      </c>
      <c r="O34" s="17"/>
      <c r="P34" s="31">
        <v>0</v>
      </c>
      <c r="Q34" s="31">
        <v>0</v>
      </c>
      <c r="R34" s="31">
        <v>0</v>
      </c>
      <c r="T34" s="33" t="s">
        <v>58</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13.08</v>
      </c>
      <c r="E36" s="40">
        <v>6.99</v>
      </c>
      <c r="F36" s="41"/>
      <c r="G36" s="42">
        <v>12740618.200177</v>
      </c>
      <c r="H36" s="42">
        <v>377551.725577</v>
      </c>
      <c r="I36" s="42">
        <v>4008176.568547</v>
      </c>
      <c r="J36" s="42">
        <v>320928.644416</v>
      </c>
      <c r="K36" s="42">
        <v>415614.680187</v>
      </c>
      <c r="L36" s="42">
        <v>17031660.45853</v>
      </c>
      <c r="M36" s="42">
        <v>182378817.166102</v>
      </c>
      <c r="N36" s="42">
        <v>130242275.2668204</v>
      </c>
      <c r="O36" s="17"/>
      <c r="P36" s="40">
        <v>31.459827973585426</v>
      </c>
      <c r="Q36" s="40">
        <v>2.518940913020543</v>
      </c>
      <c r="R36" s="40">
        <v>0.2898841599653645</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49</v>
      </c>
      <c r="C42" s="52"/>
      <c r="D42" s="52"/>
      <c r="E42" s="52"/>
    </row>
    <row r="43" spans="2:5" ht="12.75">
      <c r="B43" s="52" t="s">
        <v>50</v>
      </c>
      <c r="C43" s="53"/>
      <c r="D43" s="53"/>
      <c r="E43" s="53"/>
    </row>
    <row r="44" spans="2:5" ht="12.75">
      <c r="B44" s="53" t="s">
        <v>51</v>
      </c>
      <c r="C44" s="53"/>
      <c r="D44" s="53"/>
      <c r="E44" s="53"/>
    </row>
    <row r="45" spans="2:5" ht="12.75">
      <c r="B45" s="53" t="s">
        <v>52</v>
      </c>
      <c r="C45" s="52"/>
      <c r="D45" s="52"/>
      <c r="E45" s="52"/>
    </row>
    <row r="46" spans="2:5" ht="5.25" customHeight="1">
      <c r="B46" s="52"/>
      <c r="C46" s="52"/>
      <c r="D46" s="52"/>
      <c r="E46" s="52"/>
    </row>
    <row r="47" spans="2:5" ht="12.75">
      <c r="B47" s="53" t="s">
        <v>53</v>
      </c>
      <c r="C47" s="52"/>
      <c r="D47" s="52"/>
      <c r="E47" s="52"/>
    </row>
    <row r="48" spans="2:4" ht="12.75">
      <c r="B48" s="55" t="s">
        <v>54</v>
      </c>
      <c r="C48" s="53"/>
      <c r="D48" s="53"/>
    </row>
    <row r="49" spans="2:5" ht="12.75">
      <c r="B49" s="55" t="s">
        <v>55</v>
      </c>
      <c r="C49" s="53"/>
      <c r="D49" s="53"/>
      <c r="E49" s="53"/>
    </row>
    <row r="50" spans="2:5" ht="12.75">
      <c r="B50" s="55" t="s">
        <v>56</v>
      </c>
      <c r="C50" s="53"/>
      <c r="D50" s="53"/>
      <c r="E50" s="53"/>
    </row>
    <row r="51" spans="2:5" ht="6" customHeight="1">
      <c r="B51" s="53"/>
      <c r="C51" s="53"/>
      <c r="D51" s="53"/>
      <c r="E51" s="53"/>
    </row>
    <row r="52" ht="12.75">
      <c r="B52" s="53"/>
    </row>
    <row r="54" ht="14.25">
      <c r="B54" s="56" t="s">
        <v>59</v>
      </c>
    </row>
    <row r="55" ht="12.75">
      <c r="B55" s="53" t="s">
        <v>60</v>
      </c>
    </row>
    <row r="56" ht="12.75">
      <c r="B56" s="53"/>
    </row>
    <row r="57" ht="12.75">
      <c r="B57" s="1" t="s">
        <v>61</v>
      </c>
    </row>
    <row r="58" ht="12.75">
      <c r="B58" s="53"/>
    </row>
    <row r="59" ht="12.75">
      <c r="B59" s="53" t="s">
        <v>62</v>
      </c>
    </row>
    <row r="60" ht="12.75">
      <c r="B60"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2014-04-08T12:46:52Z</dcterms:created>
  <dcterms:modified xsi:type="dcterms:W3CDTF">2014-05-16T16:10:33Z</dcterms:modified>
  <cp:category/>
  <cp:version/>
  <cp:contentType/>
  <cp:contentStatus/>
</cp:coreProperties>
</file>