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9875" windowHeight="7455"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IND1">#REF!</definedName>
    <definedName name="_IND2">#REF!</definedName>
    <definedName name="_IND3">#REF!</definedName>
    <definedName name="_IND4">#REF!</definedName>
    <definedName name="_IND5">#REF!</definedName>
    <definedName name="_rkg6">'[1]RANKING6'!$A$4:$BS$30</definedName>
    <definedName name="Activos">#REF!</definedName>
    <definedName name="Activos2">#REF!</definedName>
    <definedName name="Activos3">#REF!</definedName>
    <definedName name="Activos4">#REF!</definedName>
    <definedName name="Activos5">#REF!</definedName>
    <definedName name="Activos6">#REF!</definedName>
    <definedName name="_xlnm.Print_Area" localSheetId="0">'Salida Consolidado'!$B$3:$T$53</definedName>
    <definedName name="bacileam">#REF!</definedName>
    <definedName name="BANCOS2">#REF!</definedName>
    <definedName name="based">'[2]indicadores_c04'!$A$53:$M$90</definedName>
    <definedName name="basileab">#REF!</definedName>
    <definedName name="basileac">#REF!</definedName>
    <definedName name="BASILEAN">'[3]C04N'!$F$4:$R$32</definedName>
    <definedName name="BASILEAN2">'[3]C04N'!$F$136:$U$164</definedName>
    <definedName name="BASILEAN3">'[3]C04N'!$F$69:$T$97</definedName>
    <definedName name="BCOS">#REF!</definedName>
    <definedName name="CAMPOS">'[4]Tabla C04'!#REF!</definedName>
    <definedName name="CAMPOS2">'[4]Tabla C04'!#REF!</definedName>
    <definedName name="ccc">#REF!</definedName>
    <definedName name="ChartRow">6</definedName>
    <definedName name="Clase">#REF!</definedName>
    <definedName name="cognos">#REF!</definedName>
    <definedName name="COMPLE1">#REF!</definedName>
    <definedName name="COMPLE2">#REF!</definedName>
    <definedName name="Dic_97">#REF!</definedName>
    <definedName name="dolar">#REF!</definedName>
    <definedName name="dolar_mes">'[5]Parámetros'!$B$2</definedName>
    <definedName name="DOLLARA">'[6]0'!$M$4</definedName>
    <definedName name="graf">#REF!</definedName>
    <definedName name="Graf3">'[5]Gráf 3'!$A$15:$D$95</definedName>
    <definedName name="Graf4">'[5]Gráf 4'!$A$26:$C$106</definedName>
    <definedName name="Graf5">'[5]Gráf 5'!$A$3:$C$83</definedName>
    <definedName name="Graf6">'[5]Gráf 6'!$A$4:$E$23</definedName>
    <definedName name="Graf8">'[5]Gráf 8'!$A$4:$E$84</definedName>
    <definedName name="ID" localSheetId="0">"9d5137cd-3284-44d8-b57e-bf93f959f368"</definedName>
    <definedName name="IFIS">#REF!</definedName>
    <definedName name="IMACEC">#REF!</definedName>
    <definedName name="INSTIT">'[7]0'!$AA$2:$AB$27</definedName>
    <definedName name="INSTIT1">#REF!</definedName>
    <definedName name="INSTIT2">#REF!</definedName>
    <definedName name="InstitClase">#REF!</definedName>
    <definedName name="MES">'[2]indicadores_c04'!$Q$2:$R$13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'[8]PARAM'!$J$2:$L$321</definedName>
    <definedName name="UFANT">#REF!</definedName>
  </definedNames>
  <calcPr fullCalcOnLoad="1"/>
</workbook>
</file>

<file path=xl/sharedStrings.xml><?xml version="1.0" encoding="utf-8"?>
<sst xmlns="http://schemas.openxmlformats.org/spreadsheetml/2006/main" count="83" uniqueCount="61">
  <si>
    <t>(Cifras en porcentajes y en millones de pesos)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</si>
  <si>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</si>
  <si>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</si>
  <si>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</si>
  <si>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</si>
  <si>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</si>
  <si>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</si>
  <si>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</si>
  <si>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</si>
  <si>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</si>
  <si>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</si>
  <si>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</si>
  <si>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</si>
  <si>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</si>
  <si>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</si>
  <si>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</si>
  <si>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</si>
  <si>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</si>
  <si>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</si>
  <si>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</si>
  <si>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</si>
  <si>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</si>
  <si>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</si>
  <si>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</si>
  <si>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</si>
  <si>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</si>
  <si>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</si>
  <si>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</si>
  <si>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</si>
  <si>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</si>
  <si>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</si>
  <si>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</si>
  <si>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</si>
  <si>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</si>
  <si>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</si>
  <si>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</si>
  <si>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</si>
  <si>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</si>
  <si>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</si>
  <si>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</si>
  <si>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</si>
  <si>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</si>
  <si>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</si>
  <si>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</si>
  <si>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</si>
  <si>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</si>
  <si>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</si>
  <si>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</si>
  <si>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</si>
  <si>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</si>
  <si>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</si>
  <si>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</si>
  <si>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A partir de la información de octubre de 2012 se incorpora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</si>
  <si>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</si>
  <si>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</si>
  <si>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</si>
  <si>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</si>
  <si>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ADECUACIÓN DE CAPITAL CONSOLIDADA DEL SISTEMA BANCARIO CHILENO A SEPTIEMBRE DE 2013</t>
  </si>
  <si>
    <t>A</t>
  </si>
  <si>
    <t>Instituciones</t>
  </si>
  <si>
    <t>Act: 19-11-2013</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</si>
</sst>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0"/>
      <name val="Arial"/>
      <family val="0"/>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2" fillId="38" borderId="0" applyNumberFormat="0" applyBorder="0" applyAlignment="0" applyProtection="0"/>
    <xf numFmtId="0" fontId="21" fillId="39" borderId="1" applyNumberFormat="0" applyAlignment="0" applyProtection="0"/>
    <xf numFmtId="0" fontId="43" fillId="40" borderId="2" applyNumberFormat="0" applyAlignment="0" applyProtection="0"/>
    <xf numFmtId="0" fontId="44" fillId="41" borderId="3" applyNumberFormat="0" applyAlignment="0" applyProtection="0"/>
    <xf numFmtId="0" fontId="45" fillId="0" borderId="4" applyNumberFormat="0" applyFill="0" applyAlignment="0" applyProtection="0"/>
    <xf numFmtId="0" fontId="22" fillId="42" borderId="5" applyNumberFormat="0" applyAlignment="0" applyProtection="0"/>
    <xf numFmtId="0" fontId="46" fillId="0" borderId="0" applyNumberFormat="0" applyFill="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7"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8"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51" borderId="0" applyNumberFormat="0" applyBorder="0" applyAlignment="0" applyProtection="0"/>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5" fillId="39" borderId="14" applyNumberFormat="0" applyAlignment="0" applyProtection="0"/>
    <xf numFmtId="9" fontId="0" fillId="0" borderId="0" applyFont="0" applyFill="0" applyBorder="0" applyAlignment="0" applyProtection="0"/>
    <xf numFmtId="0" fontId="50" fillId="40"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54" fillId="0" borderId="16" applyNumberFormat="0" applyFill="0" applyAlignment="0" applyProtection="0"/>
    <xf numFmtId="0" fontId="55" fillId="0" borderId="17" applyNumberFormat="0" applyFill="0" applyAlignment="0" applyProtection="0"/>
    <xf numFmtId="0" fontId="46" fillId="0" borderId="18" applyNumberFormat="0" applyFill="0" applyAlignment="0" applyProtection="0"/>
    <xf numFmtId="0" fontId="56" fillId="0" borderId="19" applyNumberFormat="0" applyFill="0" applyAlignment="0" applyProtection="0"/>
    <xf numFmtId="0" fontId="37" fillId="0" borderId="0" applyNumberFormat="0" applyFill="0" applyBorder="0" applyAlignment="0" applyProtection="0"/>
  </cellStyleXfs>
  <cellXfs count="86">
    <xf numFmtId="0" fontId="0" fillId="0" borderId="0" xfId="0" applyAlignment="1">
      <alignment/>
    </xf>
    <xf numFmtId="0" fontId="0" fillId="54" borderId="0" xfId="111" applyFont="1" applyFill="1">
      <alignment/>
      <protection/>
    </xf>
    <xf numFmtId="0" fontId="4" fillId="54" borderId="0" xfId="111" applyFont="1" applyFill="1" applyBorder="1" applyAlignment="1">
      <alignment horizontal="center"/>
      <protection/>
    </xf>
    <xf numFmtId="0" fontId="6" fillId="54" borderId="0" xfId="111" applyFont="1" applyFill="1" applyBorder="1">
      <alignment/>
      <protection/>
    </xf>
    <xf numFmtId="0" fontId="9" fillId="54" borderId="0" xfId="111" applyFont="1" applyFill="1" applyBorder="1">
      <alignment/>
      <protection/>
    </xf>
    <xf numFmtId="0" fontId="9" fillId="54" borderId="0" xfId="111" applyFont="1" applyFill="1" applyBorder="1" applyAlignment="1">
      <alignment horizontal="centerContinuous"/>
      <protection/>
    </xf>
    <xf numFmtId="0" fontId="11" fillId="54" borderId="0" xfId="111" applyFont="1" applyFill="1" applyBorder="1" applyAlignment="1">
      <alignment horizontal="center"/>
      <protection/>
    </xf>
    <xf numFmtId="0" fontId="12" fillId="54" borderId="0" xfId="111" applyFont="1" applyFill="1" applyBorder="1" applyAlignment="1">
      <alignment horizontal="center"/>
      <protection/>
    </xf>
    <xf numFmtId="0" fontId="9" fillId="54" borderId="0" xfId="111" applyFont="1" applyFill="1" applyBorder="1" applyAlignment="1">
      <alignment horizontal="center"/>
      <protection/>
    </xf>
    <xf numFmtId="0" fontId="0" fillId="54" borderId="0" xfId="111" applyFont="1" applyFill="1" applyBorder="1">
      <alignment/>
      <protection/>
    </xf>
    <xf numFmtId="3" fontId="0" fillId="54" borderId="0" xfId="0" applyNumberFormat="1" applyFont="1" applyFill="1" applyBorder="1" applyAlignment="1">
      <alignment horizontal="center" vertical="center" wrapText="1"/>
    </xf>
    <xf numFmtId="0" fontId="13" fillId="54" borderId="0" xfId="111" applyFont="1" applyFill="1">
      <alignment/>
      <protection/>
    </xf>
    <xf numFmtId="0" fontId="14" fillId="4" borderId="20" xfId="114" applyFont="1" applyFill="1" applyBorder="1">
      <alignment/>
      <protection/>
    </xf>
    <xf numFmtId="3" fontId="14" fillId="54" borderId="0" xfId="111" applyNumberFormat="1" applyFont="1" applyFill="1" applyBorder="1">
      <alignment/>
      <protection/>
    </xf>
    <xf numFmtId="4" fontId="16" fillId="4" borderId="21" xfId="110"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10" applyNumberFormat="1" applyFont="1" applyFill="1" applyBorder="1" applyAlignment="1">
      <alignment horizontal="right"/>
      <protection/>
    </xf>
    <xf numFmtId="0" fontId="0" fillId="54" borderId="0" xfId="0" applyFont="1" applyFill="1" applyAlignment="1">
      <alignment horizontal="center"/>
    </xf>
    <xf numFmtId="0" fontId="14" fillId="4" borderId="20" xfId="114" applyFont="1" applyFill="1" applyBorder="1" applyAlignment="1">
      <alignment horizontal="center"/>
      <protection/>
    </xf>
    <xf numFmtId="0" fontId="14" fillId="4" borderId="22" xfId="114" applyFont="1" applyFill="1" applyBorder="1">
      <alignment/>
      <protection/>
    </xf>
    <xf numFmtId="4" fontId="16" fillId="4" borderId="23" xfId="110" applyNumberFormat="1" applyFont="1" applyFill="1" applyBorder="1" applyAlignment="1">
      <alignment horizontal="center" vertical="center"/>
      <protection/>
    </xf>
    <xf numFmtId="3" fontId="16" fillId="4" borderId="23" xfId="110" applyNumberFormat="1" applyFont="1" applyFill="1" applyBorder="1" applyAlignment="1">
      <alignment horizontal="right"/>
      <protection/>
    </xf>
    <xf numFmtId="0" fontId="14" fillId="4" borderId="22" xfId="114" applyFont="1" applyFill="1" applyBorder="1" applyAlignment="1">
      <alignment horizontal="center"/>
      <protection/>
    </xf>
    <xf numFmtId="0" fontId="14" fillId="54" borderId="22" xfId="114" applyFont="1" applyFill="1" applyBorder="1">
      <alignment/>
      <protection/>
    </xf>
    <xf numFmtId="4" fontId="16" fillId="0" borderId="23" xfId="110" applyNumberFormat="1" applyFont="1" applyBorder="1" applyAlignment="1">
      <alignment horizontal="center" vertical="center"/>
      <protection/>
    </xf>
    <xf numFmtId="3" fontId="16" fillId="0" borderId="23" xfId="110" applyNumberFormat="1" applyFont="1" applyBorder="1" applyAlignment="1">
      <alignment horizontal="right"/>
      <protection/>
    </xf>
    <xf numFmtId="0" fontId="14" fillId="54" borderId="22" xfId="114" applyFont="1" applyFill="1" applyBorder="1" applyAlignment="1">
      <alignment horizontal="center"/>
      <protection/>
    </xf>
    <xf numFmtId="0" fontId="14" fillId="4" borderId="24" xfId="114" applyFont="1" applyFill="1" applyBorder="1">
      <alignment/>
      <protection/>
    </xf>
    <xf numFmtId="0" fontId="14" fillId="4" borderId="24" xfId="114" applyFont="1" applyFill="1" applyBorder="1" applyAlignment="1">
      <alignment horizontal="center"/>
      <protection/>
    </xf>
    <xf numFmtId="2" fontId="0" fillId="54" borderId="0" xfId="111" applyNumberFormat="1" applyFont="1" applyFill="1">
      <alignment/>
      <protection/>
    </xf>
    <xf numFmtId="0" fontId="14" fillId="4" borderId="25" xfId="114" applyFont="1" applyFill="1" applyBorder="1">
      <alignment/>
      <protection/>
    </xf>
    <xf numFmtId="4" fontId="16" fillId="4" borderId="26" xfId="110" applyNumberFormat="1" applyFont="1" applyFill="1" applyBorder="1" applyAlignment="1">
      <alignment horizontal="center" vertical="center"/>
      <protection/>
    </xf>
    <xf numFmtId="3" fontId="16" fillId="4" borderId="26" xfId="110" applyNumberFormat="1" applyFont="1" applyFill="1" applyBorder="1" applyAlignment="1">
      <alignment horizontal="right"/>
      <protection/>
    </xf>
    <xf numFmtId="0" fontId="14" fillId="4" borderId="25" xfId="114" applyFont="1" applyFill="1" applyBorder="1" applyAlignment="1">
      <alignment horizontal="center"/>
      <protection/>
    </xf>
    <xf numFmtId="0" fontId="0" fillId="54" borderId="0" xfId="114" applyFont="1" applyFill="1">
      <alignment/>
      <protection/>
    </xf>
    <xf numFmtId="3" fontId="6" fillId="54" borderId="0" xfId="111" applyNumberFormat="1" applyFont="1" applyFill="1" applyBorder="1">
      <alignment/>
      <protection/>
    </xf>
    <xf numFmtId="4" fontId="0" fillId="54" borderId="0" xfId="112" applyNumberFormat="1" applyFont="1" applyFill="1" applyAlignment="1">
      <alignment horizontal="center" vertical="center"/>
      <protection/>
    </xf>
    <xf numFmtId="0" fontId="0" fillId="54" borderId="0" xfId="112" applyFont="1" applyFill="1">
      <alignment/>
      <protection/>
    </xf>
    <xf numFmtId="0" fontId="5" fillId="55" borderId="27" xfId="114" applyFont="1" applyFill="1" applyBorder="1">
      <alignment/>
      <protection/>
    </xf>
    <xf numFmtId="3" fontId="9" fillId="54" borderId="0" xfId="111" applyNumberFormat="1" applyFont="1" applyFill="1" applyBorder="1">
      <alignment/>
      <protection/>
    </xf>
    <xf numFmtId="4" fontId="5" fillId="55" borderId="27" xfId="114"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14" applyNumberFormat="1" applyFont="1" applyFill="1" applyBorder="1">
      <alignment/>
      <protection/>
    </xf>
    <xf numFmtId="3" fontId="0" fillId="54" borderId="0" xfId="111"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11" applyNumberFormat="1" applyFont="1" applyFill="1" applyBorder="1">
      <alignment/>
      <protection/>
    </xf>
    <xf numFmtId="0" fontId="0" fillId="54" borderId="0" xfId="111" applyFont="1" applyFill="1" applyAlignment="1">
      <alignment horizontal="center"/>
      <protection/>
    </xf>
    <xf numFmtId="2" fontId="14" fillId="54" borderId="0" xfId="111" applyNumberFormat="1" applyFont="1" applyFill="1" applyBorder="1" applyAlignment="1">
      <alignment horizontal="center"/>
      <protection/>
    </xf>
    <xf numFmtId="0" fontId="17" fillId="54" borderId="0" xfId="111" applyFont="1" applyFill="1">
      <alignment/>
      <protection/>
    </xf>
    <xf numFmtId="0" fontId="17" fillId="54" borderId="0" xfId="111" applyFont="1" applyFill="1" applyBorder="1">
      <alignment/>
      <protection/>
    </xf>
    <xf numFmtId="0" fontId="6" fillId="54" borderId="0" xfId="111" applyFont="1" applyFill="1">
      <alignment/>
      <protection/>
    </xf>
    <xf numFmtId="0" fontId="17" fillId="54" borderId="0" xfId="111" applyFont="1" applyFill="1" applyBorder="1" applyAlignment="1">
      <alignment horizontal="left" indent="1"/>
      <protection/>
    </xf>
    <xf numFmtId="0" fontId="18" fillId="54" borderId="0" xfId="113" applyFont="1" applyFill="1" applyBorder="1">
      <alignment/>
      <protection/>
    </xf>
    <xf numFmtId="0" fontId="5" fillId="55" borderId="9" xfId="112" applyFont="1" applyFill="1" applyBorder="1" applyAlignment="1">
      <alignment horizontal="center" vertical="center" wrapText="1"/>
      <protection/>
    </xf>
    <xf numFmtId="0" fontId="5" fillId="55" borderId="29" xfId="112" applyFont="1" applyFill="1" applyBorder="1" applyAlignment="1">
      <alignment horizontal="center" vertical="center" wrapText="1"/>
      <protection/>
    </xf>
    <xf numFmtId="0" fontId="5" fillId="55" borderId="30" xfId="112" applyFont="1" applyFill="1" applyBorder="1" applyAlignment="1">
      <alignment horizontal="center" vertical="center" wrapText="1"/>
      <protection/>
    </xf>
    <xf numFmtId="0" fontId="5" fillId="55" borderId="31" xfId="112" applyFont="1" applyFill="1" applyBorder="1" applyAlignment="1">
      <alignment horizontal="center" vertical="center" wrapText="1"/>
      <protection/>
    </xf>
    <xf numFmtId="0" fontId="5" fillId="55" borderId="32" xfId="112" applyFont="1" applyFill="1" applyBorder="1" applyAlignment="1">
      <alignment horizontal="center" vertical="center" wrapText="1"/>
      <protection/>
    </xf>
    <xf numFmtId="0" fontId="5" fillId="55" borderId="33" xfId="112" applyFont="1" applyFill="1" applyBorder="1" applyAlignment="1">
      <alignment horizontal="center" vertical="center" wrapText="1"/>
      <protection/>
    </xf>
    <xf numFmtId="0" fontId="5" fillId="55" borderId="34" xfId="112" applyFont="1" applyFill="1" applyBorder="1" applyAlignment="1">
      <alignment horizontal="center" vertical="center" wrapText="1"/>
      <protection/>
    </xf>
    <xf numFmtId="0" fontId="3" fillId="54" borderId="35" xfId="111" applyFont="1" applyFill="1" applyBorder="1" applyAlignment="1">
      <alignment horizontal="center"/>
      <protection/>
    </xf>
    <xf numFmtId="0" fontId="3" fillId="54" borderId="28" xfId="111" applyFont="1" applyFill="1" applyBorder="1" applyAlignment="1">
      <alignment horizontal="center"/>
      <protection/>
    </xf>
    <xf numFmtId="0" fontId="0" fillId="0" borderId="28" xfId="0" applyBorder="1" applyAlignment="1">
      <alignment/>
    </xf>
    <xf numFmtId="0" fontId="0" fillId="0" borderId="36" xfId="0" applyBorder="1" applyAlignment="1">
      <alignment/>
    </xf>
    <xf numFmtId="0" fontId="4" fillId="54" borderId="37" xfId="111" applyFont="1" applyFill="1" applyBorder="1" applyAlignment="1">
      <alignment horizontal="center"/>
      <protection/>
    </xf>
    <xf numFmtId="0" fontId="4" fillId="54" borderId="38" xfId="111"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11"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11" applyFont="1" applyFill="1" applyBorder="1" applyAlignment="1">
      <alignment horizontal="center"/>
      <protection/>
    </xf>
    <xf numFmtId="0" fontId="5" fillId="55" borderId="40" xfId="112" applyFont="1" applyFill="1" applyBorder="1" applyAlignment="1">
      <alignment horizontal="center" vertical="center" wrapText="1"/>
      <protection/>
    </xf>
    <xf numFmtId="0" fontId="5" fillId="55" borderId="41" xfId="112"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11" applyFont="1" applyFill="1" applyBorder="1" applyAlignment="1">
      <alignment horizontal="center"/>
      <protection/>
    </xf>
    <xf numFmtId="0" fontId="5" fillId="55" borderId="9" xfId="112" applyFont="1" applyFill="1" applyBorder="1" applyAlignment="1">
      <alignment horizontal="center"/>
      <protection/>
    </xf>
  </cellXfs>
  <cellStyles count="11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Currency" xfId="107"/>
    <cellStyle name="Currency [0]" xfId="108"/>
    <cellStyle name="Neutral" xfId="109"/>
    <cellStyle name="Normal_ Public. D.Ofc. JUN'96" xfId="110"/>
    <cellStyle name="Normal_ADEC  DE CAP febrero'2008" xfId="111"/>
    <cellStyle name="Normal_Información Financiera Mensual - 2008 (prot)" xfId="112"/>
    <cellStyle name="Normal_Información Financiera Mensual - Enero  de 2006" xfId="113"/>
    <cellStyle name="Normal_RIESGO DE CREDITO Y CONTIGENTES 2008" xfId="114"/>
    <cellStyle name="Notas" xfId="115"/>
    <cellStyle name="Note" xfId="116"/>
    <cellStyle name="Output" xfId="117"/>
    <cellStyle name="Percent" xfId="118"/>
    <cellStyle name="Salida" xfId="119"/>
    <cellStyle name="Texto de advertencia" xfId="120"/>
    <cellStyle name="Texto explicativo" xfId="121"/>
    <cellStyle name="Title" xfId="122"/>
    <cellStyle name="Título" xfId="123"/>
    <cellStyle name="Título 1" xfId="124"/>
    <cellStyle name="Título 2" xfId="125"/>
    <cellStyle name="Título 3" xfId="126"/>
    <cellStyle name="Total" xfId="127"/>
    <cellStyle name="Warning Text" xfId="128"/>
  </cellStyles>
  <dxfs count="1">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UACION%20DE%20CAPITAL.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74858163</v>
          </cell>
          <cell r="C54">
            <v>55603927</v>
          </cell>
          <cell r="D54">
            <v>5219653</v>
          </cell>
          <cell r="E54">
            <v>221174</v>
          </cell>
          <cell r="F54">
            <v>165040</v>
          </cell>
          <cell r="G54">
            <v>1476966</v>
          </cell>
          <cell r="H54">
            <v>6640485</v>
          </cell>
          <cell r="I54">
            <v>832887</v>
          </cell>
          <cell r="J54">
            <v>6.97</v>
          </cell>
          <cell r="K54">
            <v>11.94</v>
          </cell>
          <cell r="L54">
            <v>6.97</v>
          </cell>
          <cell r="M54">
            <v>11.94</v>
          </cell>
        </row>
        <row r="55">
          <cell r="A55" t="str">
            <v>BANCOS ESTABLECIDOS EN CHILE</v>
          </cell>
          <cell r="B55">
            <v>74858163</v>
          </cell>
          <cell r="C55">
            <v>55603927</v>
          </cell>
          <cell r="D55">
            <v>5219653</v>
          </cell>
          <cell r="E55">
            <v>221174</v>
          </cell>
          <cell r="F55">
            <v>165040</v>
          </cell>
          <cell r="G55">
            <v>1476966</v>
          </cell>
          <cell r="H55">
            <v>6640485</v>
          </cell>
          <cell r="I55">
            <v>832887</v>
          </cell>
          <cell r="J55">
            <v>6.97</v>
          </cell>
          <cell r="K55">
            <v>11.94</v>
          </cell>
          <cell r="L55">
            <v>6.97</v>
          </cell>
          <cell r="M55">
            <v>11.94</v>
          </cell>
        </row>
        <row r="56">
          <cell r="A56" t="str">
            <v> </v>
          </cell>
        </row>
        <row r="57">
          <cell r="A57" t="str">
            <v>ABN AMRO BANK (CHILE)</v>
          </cell>
          <cell r="B57">
            <v>893041</v>
          </cell>
          <cell r="C57">
            <v>433117</v>
          </cell>
          <cell r="D57">
            <v>110920</v>
          </cell>
          <cell r="E57">
            <v>0</v>
          </cell>
          <cell r="F57">
            <v>479</v>
          </cell>
          <cell r="G57">
            <v>0</v>
          </cell>
          <cell r="H57">
            <v>111399</v>
          </cell>
          <cell r="I57">
            <v>2272</v>
          </cell>
          <cell r="J57">
            <v>12.42</v>
          </cell>
          <cell r="K57">
            <v>25.72</v>
          </cell>
          <cell r="L57">
            <v>12.42</v>
          </cell>
          <cell r="M57">
            <v>25.72</v>
          </cell>
        </row>
        <row r="58">
          <cell r="A58" t="str">
            <v>BANCO BICE</v>
          </cell>
          <cell r="B58">
            <v>2409407</v>
          </cell>
          <cell r="C58">
            <v>1826460</v>
          </cell>
          <cell r="D58">
            <v>146201</v>
          </cell>
          <cell r="E58">
            <v>1423</v>
          </cell>
          <cell r="F58">
            <v>13699</v>
          </cell>
          <cell r="G58">
            <v>55223</v>
          </cell>
          <cell r="H58">
            <v>213700</v>
          </cell>
          <cell r="I58">
            <v>27493</v>
          </cell>
          <cell r="J58">
            <v>6.07</v>
          </cell>
          <cell r="K58">
            <v>11.7</v>
          </cell>
          <cell r="L58">
            <v>6.07</v>
          </cell>
          <cell r="M58">
            <v>11.7</v>
          </cell>
        </row>
        <row r="59">
          <cell r="A59" t="str">
            <v>BANCO BILBAO VIZCAYA ARGENTARIA, CHILE</v>
          </cell>
          <cell r="B59">
            <v>6832296</v>
          </cell>
          <cell r="C59">
            <v>4991457</v>
          </cell>
          <cell r="D59">
            <v>332575</v>
          </cell>
          <cell r="E59">
            <v>469</v>
          </cell>
          <cell r="F59">
            <v>10255</v>
          </cell>
          <cell r="G59">
            <v>166288</v>
          </cell>
          <cell r="H59">
            <v>508648</v>
          </cell>
          <cell r="I59">
            <v>32351</v>
          </cell>
          <cell r="J59">
            <v>4.87</v>
          </cell>
          <cell r="K59">
            <v>10.19</v>
          </cell>
          <cell r="L59">
            <v>4.87</v>
          </cell>
          <cell r="M59">
            <v>10.19</v>
          </cell>
        </row>
        <row r="60">
          <cell r="A60" t="str">
            <v>BANCO DE CHILE</v>
          </cell>
          <cell r="B60">
            <v>14233495</v>
          </cell>
          <cell r="C60">
            <v>11297678</v>
          </cell>
          <cell r="D60">
            <v>803607</v>
          </cell>
          <cell r="E60">
            <v>0</v>
          </cell>
          <cell r="F60">
            <v>57004</v>
          </cell>
          <cell r="G60">
            <v>368173</v>
          </cell>
          <cell r="H60">
            <v>1228784</v>
          </cell>
          <cell r="I60">
            <v>219368</v>
          </cell>
          <cell r="J60">
            <v>5.65</v>
          </cell>
          <cell r="K60">
            <v>10.88</v>
          </cell>
          <cell r="L60">
            <v>5.65</v>
          </cell>
          <cell r="M60">
            <v>10.88</v>
          </cell>
        </row>
        <row r="61">
          <cell r="A61" t="str">
            <v>BANCO DE CRÉDITO E INVERSIONES</v>
          </cell>
          <cell r="B61">
            <v>11045159</v>
          </cell>
          <cell r="C61">
            <v>8447452</v>
          </cell>
          <cell r="D61">
            <v>565362</v>
          </cell>
          <cell r="E61">
            <v>9288</v>
          </cell>
          <cell r="F61">
            <v>29712</v>
          </cell>
          <cell r="G61">
            <v>280063</v>
          </cell>
          <cell r="H61">
            <v>865848</v>
          </cell>
          <cell r="I61">
            <v>118033</v>
          </cell>
          <cell r="J61">
            <v>5.12</v>
          </cell>
          <cell r="K61">
            <v>10.25</v>
          </cell>
          <cell r="L61">
            <v>5.12</v>
          </cell>
          <cell r="M61">
            <v>10.25</v>
          </cell>
        </row>
        <row r="62">
          <cell r="A62" t="str">
            <v>BANCO FALABELLA</v>
          </cell>
          <cell r="B62">
            <v>634126</v>
          </cell>
          <cell r="C62">
            <v>516549</v>
          </cell>
          <cell r="D62">
            <v>67656</v>
          </cell>
          <cell r="E62">
            <v>0</v>
          </cell>
          <cell r="F62">
            <v>0</v>
          </cell>
          <cell r="G62">
            <v>0</v>
          </cell>
          <cell r="H62">
            <v>67656</v>
          </cell>
          <cell r="I62">
            <v>16122</v>
          </cell>
          <cell r="J62">
            <v>10.67</v>
          </cell>
          <cell r="K62">
            <v>13.1</v>
          </cell>
          <cell r="L62">
            <v>10.67</v>
          </cell>
          <cell r="M62">
            <v>13.1</v>
          </cell>
        </row>
        <row r="63">
          <cell r="A63" t="str">
            <v>BANCO INTERNACIONAL</v>
          </cell>
          <cell r="B63">
            <v>341878</v>
          </cell>
          <cell r="C63">
            <v>233265</v>
          </cell>
          <cell r="D63">
            <v>19991</v>
          </cell>
          <cell r="E63">
            <v>0</v>
          </cell>
          <cell r="F63">
            <v>1310</v>
          </cell>
          <cell r="G63">
            <v>5680</v>
          </cell>
          <cell r="H63">
            <v>26981</v>
          </cell>
          <cell r="I63">
            <v>1810</v>
          </cell>
          <cell r="J63">
            <v>5.85</v>
          </cell>
          <cell r="K63">
            <v>11.57</v>
          </cell>
          <cell r="L63">
            <v>5.85</v>
          </cell>
          <cell r="M63">
            <v>11.57</v>
          </cell>
        </row>
        <row r="64">
          <cell r="A64" t="str">
            <v>BANCO ITAÚ CHILE</v>
          </cell>
          <cell r="B64">
            <v>2393038</v>
          </cell>
          <cell r="C64">
            <v>1779538</v>
          </cell>
          <cell r="D64">
            <v>184771</v>
          </cell>
          <cell r="E64">
            <v>0</v>
          </cell>
          <cell r="F64">
            <v>4598</v>
          </cell>
          <cell r="G64">
            <v>0</v>
          </cell>
          <cell r="H64">
            <v>189369</v>
          </cell>
          <cell r="I64">
            <v>15652</v>
          </cell>
          <cell r="J64">
            <v>7.72</v>
          </cell>
          <cell r="K64">
            <v>10.64</v>
          </cell>
          <cell r="L64">
            <v>7.72</v>
          </cell>
          <cell r="M64">
            <v>10.64</v>
          </cell>
        </row>
        <row r="65">
          <cell r="A65" t="str">
            <v>BANCO MONEX</v>
          </cell>
          <cell r="B65">
            <v>102563</v>
          </cell>
          <cell r="C65">
            <v>38490</v>
          </cell>
          <cell r="D65">
            <v>8695</v>
          </cell>
          <cell r="E65">
            <v>0</v>
          </cell>
          <cell r="F65">
            <v>0</v>
          </cell>
          <cell r="G65">
            <v>0</v>
          </cell>
          <cell r="H65">
            <v>8695</v>
          </cell>
          <cell r="I65">
            <v>395</v>
          </cell>
          <cell r="J65">
            <v>8.48</v>
          </cell>
          <cell r="K65">
            <v>22.59</v>
          </cell>
          <cell r="L65">
            <v>8.48</v>
          </cell>
          <cell r="M65">
            <v>22.59</v>
          </cell>
        </row>
        <row r="66">
          <cell r="A66" t="str">
            <v>BANCO PARIS</v>
          </cell>
          <cell r="B66">
            <v>184209</v>
          </cell>
          <cell r="C66">
            <v>167231</v>
          </cell>
          <cell r="D66">
            <v>25251</v>
          </cell>
          <cell r="E66">
            <v>0</v>
          </cell>
          <cell r="F66">
            <v>0</v>
          </cell>
          <cell r="G66">
            <v>0</v>
          </cell>
          <cell r="H66">
            <v>25251</v>
          </cell>
          <cell r="I66">
            <v>2919</v>
          </cell>
          <cell r="J66">
            <v>13.71</v>
          </cell>
          <cell r="K66">
            <v>15.1</v>
          </cell>
          <cell r="L66">
            <v>13.71</v>
          </cell>
          <cell r="M66">
            <v>15.1</v>
          </cell>
        </row>
        <row r="67">
          <cell r="A67" t="str">
            <v>BANCO PENTA</v>
          </cell>
          <cell r="B67">
            <v>117332</v>
          </cell>
          <cell r="C67">
            <v>60288</v>
          </cell>
          <cell r="D67">
            <v>23254</v>
          </cell>
          <cell r="E67">
            <v>356</v>
          </cell>
          <cell r="F67">
            <v>0</v>
          </cell>
          <cell r="G67">
            <v>0</v>
          </cell>
          <cell r="H67">
            <v>22897</v>
          </cell>
          <cell r="I67">
            <v>-799</v>
          </cell>
          <cell r="J67">
            <v>19.82</v>
          </cell>
          <cell r="K67">
            <v>37.98</v>
          </cell>
          <cell r="L67">
            <v>19.14</v>
          </cell>
          <cell r="M67">
            <v>36.65</v>
          </cell>
        </row>
        <row r="68">
          <cell r="A68" t="str">
            <v>BANCO RIPLEY</v>
          </cell>
          <cell r="B68">
            <v>269455</v>
          </cell>
          <cell r="C68">
            <v>238345</v>
          </cell>
          <cell r="D68">
            <v>32485</v>
          </cell>
          <cell r="E68">
            <v>0</v>
          </cell>
          <cell r="F68">
            <v>32</v>
          </cell>
          <cell r="G68">
            <v>0</v>
          </cell>
          <cell r="H68">
            <v>32517</v>
          </cell>
          <cell r="I68">
            <v>-4166</v>
          </cell>
          <cell r="J68">
            <v>12.06</v>
          </cell>
          <cell r="K68">
            <v>13.64</v>
          </cell>
          <cell r="L68">
            <v>10.51</v>
          </cell>
          <cell r="M68">
            <v>11.9</v>
          </cell>
        </row>
        <row r="69">
          <cell r="A69" t="str">
            <v>BANCO SANTANDER-CHILE</v>
          </cell>
          <cell r="B69">
            <v>18239516</v>
          </cell>
          <cell r="C69">
            <v>13123908</v>
          </cell>
          <cell r="D69">
            <v>1122038</v>
          </cell>
          <cell r="E69">
            <v>0</v>
          </cell>
          <cell r="F69">
            <v>23609</v>
          </cell>
          <cell r="G69">
            <v>413401</v>
          </cell>
          <cell r="H69">
            <v>1559048</v>
          </cell>
          <cell r="I69">
            <v>289581</v>
          </cell>
          <cell r="J69">
            <v>6.15</v>
          </cell>
          <cell r="K69">
            <v>11.88</v>
          </cell>
          <cell r="L69">
            <v>6.15</v>
          </cell>
          <cell r="M69">
            <v>11.88</v>
          </cell>
        </row>
        <row r="70">
          <cell r="A70" t="str">
            <v>BANCO SECURITY</v>
          </cell>
          <cell r="B70">
            <v>2835192</v>
          </cell>
          <cell r="C70">
            <v>1995885</v>
          </cell>
          <cell r="D70">
            <v>139083</v>
          </cell>
          <cell r="E70">
            <v>0</v>
          </cell>
          <cell r="F70">
            <v>6315</v>
          </cell>
          <cell r="G70">
            <v>69541</v>
          </cell>
          <cell r="H70">
            <v>214939</v>
          </cell>
          <cell r="I70">
            <v>23733</v>
          </cell>
          <cell r="J70">
            <v>4.91</v>
          </cell>
          <cell r="K70">
            <v>10.77</v>
          </cell>
          <cell r="L70">
            <v>4.91</v>
          </cell>
          <cell r="M70">
            <v>10.77</v>
          </cell>
        </row>
        <row r="71">
          <cell r="A71" t="str">
            <v>CITIBANK CHILE</v>
          </cell>
          <cell r="B71">
            <v>2398774</v>
          </cell>
          <cell r="C71">
            <v>1595877</v>
          </cell>
          <cell r="D71">
            <v>300405</v>
          </cell>
          <cell r="E71">
            <v>3806</v>
          </cell>
          <cell r="F71">
            <v>2959</v>
          </cell>
          <cell r="G71">
            <v>0</v>
          </cell>
          <cell r="H71">
            <v>299558</v>
          </cell>
          <cell r="I71">
            <v>21873</v>
          </cell>
          <cell r="J71">
            <v>12.52</v>
          </cell>
          <cell r="K71">
            <v>18.77</v>
          </cell>
          <cell r="L71">
            <v>12.52</v>
          </cell>
          <cell r="M71">
            <v>18.77</v>
          </cell>
        </row>
        <row r="72">
          <cell r="A72" t="str">
            <v>CORPBANCA</v>
          </cell>
          <cell r="B72">
            <v>4717119</v>
          </cell>
          <cell r="C72">
            <v>4030209</v>
          </cell>
          <cell r="D72">
            <v>430362</v>
          </cell>
          <cell r="E72">
            <v>232</v>
          </cell>
          <cell r="F72">
            <v>10480</v>
          </cell>
          <cell r="G72">
            <v>26272</v>
          </cell>
          <cell r="H72">
            <v>466883</v>
          </cell>
          <cell r="I72">
            <v>45309</v>
          </cell>
          <cell r="J72">
            <v>9.12</v>
          </cell>
          <cell r="K72">
            <v>11.58</v>
          </cell>
          <cell r="L72">
            <v>9.12</v>
          </cell>
          <cell r="M72">
            <v>11.58</v>
          </cell>
        </row>
        <row r="73">
          <cell r="A73" t="str">
            <v>DEUTSCHE BANK (CHILE)</v>
          </cell>
          <cell r="B73">
            <v>613958</v>
          </cell>
          <cell r="C73">
            <v>224766</v>
          </cell>
          <cell r="D73">
            <v>71592</v>
          </cell>
          <cell r="E73">
            <v>0</v>
          </cell>
          <cell r="F73">
            <v>0</v>
          </cell>
          <cell r="G73">
            <v>0</v>
          </cell>
          <cell r="H73">
            <v>71592</v>
          </cell>
          <cell r="I73">
            <v>6990</v>
          </cell>
          <cell r="J73">
            <v>11.66</v>
          </cell>
          <cell r="K73">
            <v>31.85</v>
          </cell>
          <cell r="L73">
            <v>11.66</v>
          </cell>
          <cell r="M73">
            <v>31.85</v>
          </cell>
        </row>
        <row r="74">
          <cell r="A74" t="str">
            <v>HSBC BANK (CHILE)</v>
          </cell>
          <cell r="B74">
            <v>930217</v>
          </cell>
          <cell r="C74">
            <v>364156</v>
          </cell>
          <cell r="D74">
            <v>96798</v>
          </cell>
          <cell r="E74">
            <v>0</v>
          </cell>
          <cell r="F74">
            <v>0</v>
          </cell>
          <cell r="G74">
            <v>0</v>
          </cell>
          <cell r="H74">
            <v>96798</v>
          </cell>
          <cell r="I74">
            <v>-138</v>
          </cell>
          <cell r="J74">
            <v>10.41</v>
          </cell>
          <cell r="K74">
            <v>26.58</v>
          </cell>
          <cell r="L74">
            <v>10.39</v>
          </cell>
          <cell r="M74">
            <v>26.54</v>
          </cell>
        </row>
        <row r="75">
          <cell r="A75" t="str">
            <v>RABOBANK CHILE</v>
          </cell>
          <cell r="B75">
            <v>206919</v>
          </cell>
          <cell r="C75">
            <v>169376</v>
          </cell>
          <cell r="D75">
            <v>39379</v>
          </cell>
          <cell r="E75">
            <v>0</v>
          </cell>
          <cell r="F75">
            <v>0</v>
          </cell>
          <cell r="G75">
            <v>0</v>
          </cell>
          <cell r="H75">
            <v>39379</v>
          </cell>
          <cell r="I75">
            <v>-4502</v>
          </cell>
          <cell r="J75">
            <v>19.03</v>
          </cell>
          <cell r="K75">
            <v>23.25</v>
          </cell>
          <cell r="L75">
            <v>16.86</v>
          </cell>
          <cell r="M75">
            <v>20.59</v>
          </cell>
        </row>
        <row r="76">
          <cell r="A76" t="str">
            <v>SCOTIABANK SUD AMERICANO</v>
          </cell>
          <cell r="B76">
            <v>5460469</v>
          </cell>
          <cell r="C76">
            <v>4069880</v>
          </cell>
          <cell r="D76">
            <v>699227</v>
          </cell>
          <cell r="E76">
            <v>205600</v>
          </cell>
          <cell r="F76">
            <v>4588</v>
          </cell>
          <cell r="G76">
            <v>92325</v>
          </cell>
          <cell r="H76">
            <v>590540</v>
          </cell>
          <cell r="I76">
            <v>18590</v>
          </cell>
          <cell r="J76">
            <v>12.81</v>
          </cell>
          <cell r="K76">
            <v>14.51</v>
          </cell>
          <cell r="L76">
            <v>12.81</v>
          </cell>
          <cell r="M76">
            <v>14.51</v>
          </cell>
        </row>
        <row r="77">
          <cell r="A77" t="str">
            <v>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Banco del Estado de Chile</v>
          </cell>
          <cell r="B78">
            <v>14275985</v>
          </cell>
          <cell r="C78">
            <v>7957536</v>
          </cell>
          <cell r="D78">
            <v>529189</v>
          </cell>
          <cell r="E78">
            <v>0</v>
          </cell>
          <cell r="F78">
            <v>28681</v>
          </cell>
          <cell r="G78">
            <v>264595</v>
          </cell>
          <cell r="H78">
            <v>822465</v>
          </cell>
          <cell r="I78">
            <v>44459</v>
          </cell>
          <cell r="J78">
            <v>3.71</v>
          </cell>
          <cell r="K78">
            <v>10.34</v>
          </cell>
          <cell r="L78">
            <v>3.71</v>
          </cell>
          <cell r="M78">
            <v>10.34</v>
          </cell>
        </row>
        <row r="79">
          <cell r="A79" t="str">
            <v> </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Sucursales de bancos extranjeros</v>
          </cell>
          <cell r="B80">
            <v>814950</v>
          </cell>
          <cell r="C80">
            <v>228730</v>
          </cell>
          <cell r="D80">
            <v>208908</v>
          </cell>
          <cell r="E80">
            <v>0</v>
          </cell>
          <cell r="F80">
            <v>79</v>
          </cell>
          <cell r="G80">
            <v>0</v>
          </cell>
          <cell r="H80">
            <v>208987</v>
          </cell>
          <cell r="I80">
            <v>14236</v>
          </cell>
          <cell r="J80">
            <v>25.63</v>
          </cell>
          <cell r="K80">
            <v>91.37</v>
          </cell>
          <cell r="L80">
            <v>25.63</v>
          </cell>
          <cell r="M80">
            <v>91.37</v>
          </cell>
        </row>
        <row r="81">
          <cell r="A81" t="str">
            <v> </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DE LA NACIÓN ARGENTINA</v>
          </cell>
          <cell r="B82">
            <v>19750</v>
          </cell>
          <cell r="C82">
            <v>12993</v>
          </cell>
          <cell r="D82">
            <v>14995</v>
          </cell>
          <cell r="E82">
            <v>0</v>
          </cell>
          <cell r="F82">
            <v>0</v>
          </cell>
          <cell r="G82">
            <v>0</v>
          </cell>
          <cell r="H82">
            <v>14995</v>
          </cell>
          <cell r="I82">
            <v>-931</v>
          </cell>
          <cell r="J82">
            <v>75.92</v>
          </cell>
          <cell r="K82">
            <v>115.41</v>
          </cell>
          <cell r="L82">
            <v>71.21</v>
          </cell>
          <cell r="M82">
            <v>108.25</v>
          </cell>
        </row>
        <row r="83">
          <cell r="A83" t="str">
            <v>BANCO DO BRASIL S.A.</v>
          </cell>
          <cell r="B83">
            <v>47177</v>
          </cell>
          <cell r="C83">
            <v>37587</v>
          </cell>
          <cell r="D83">
            <v>21859</v>
          </cell>
          <cell r="E83">
            <v>0</v>
          </cell>
          <cell r="F83">
            <v>0</v>
          </cell>
          <cell r="G83">
            <v>0</v>
          </cell>
          <cell r="H83">
            <v>21859</v>
          </cell>
          <cell r="I83">
            <v>-1091</v>
          </cell>
          <cell r="J83">
            <v>46.33</v>
          </cell>
          <cell r="K83">
            <v>58.15</v>
          </cell>
          <cell r="L83">
            <v>44.02</v>
          </cell>
          <cell r="M83">
            <v>55.25</v>
          </cell>
        </row>
        <row r="84">
          <cell r="A84" t="str">
            <v>JP MORGAN CHASE BANK, N.A.</v>
          </cell>
          <cell r="B84">
            <v>646808</v>
          </cell>
          <cell r="C84">
            <v>148480</v>
          </cell>
          <cell r="D84">
            <v>155319</v>
          </cell>
          <cell r="E84">
            <v>0</v>
          </cell>
          <cell r="F84">
            <v>4</v>
          </cell>
          <cell r="G84">
            <v>0</v>
          </cell>
          <cell r="H84">
            <v>155323</v>
          </cell>
          <cell r="I84">
            <v>15877</v>
          </cell>
          <cell r="J84">
            <v>24.01</v>
          </cell>
          <cell r="K84">
            <v>104.61</v>
          </cell>
          <cell r="L84">
            <v>24.01</v>
          </cell>
          <cell r="M84">
            <v>104.61</v>
          </cell>
        </row>
        <row r="85">
          <cell r="A85" t="str">
            <v>THE BANK OF TOKYO-MITSUBISHI UFJ, LTD.</v>
          </cell>
          <cell r="B85">
            <v>101216</v>
          </cell>
          <cell r="C85">
            <v>29671</v>
          </cell>
          <cell r="D85">
            <v>16735</v>
          </cell>
          <cell r="E85">
            <v>0</v>
          </cell>
          <cell r="F85">
            <v>75</v>
          </cell>
          <cell r="G85">
            <v>0</v>
          </cell>
          <cell r="H85">
            <v>16810</v>
          </cell>
          <cell r="I85">
            <v>382</v>
          </cell>
          <cell r="J85">
            <v>16.53</v>
          </cell>
          <cell r="K85">
            <v>56.65</v>
          </cell>
          <cell r="L85">
            <v>16.53</v>
          </cell>
          <cell r="M85">
            <v>56.65</v>
          </cell>
        </row>
        <row r="86">
          <cell r="A86" t="str">
            <v> </v>
          </cell>
          <cell r="B86">
            <v>70743</v>
          </cell>
          <cell r="C86">
            <v>26020</v>
          </cell>
          <cell r="D86">
            <v>16501</v>
          </cell>
          <cell r="E86">
            <v>0</v>
          </cell>
          <cell r="F86">
            <v>67</v>
          </cell>
          <cell r="G86">
            <v>0</v>
          </cell>
          <cell r="H86">
            <v>16568</v>
          </cell>
          <cell r="I86">
            <v>290</v>
          </cell>
          <cell r="J86">
            <v>23.32</v>
          </cell>
          <cell r="K86">
            <v>63.67</v>
          </cell>
          <cell r="L86">
            <v>23.32</v>
          </cell>
          <cell r="M86">
            <v>63.67</v>
          </cell>
        </row>
        <row r="87">
          <cell r="A87" t="str">
            <v> </v>
          </cell>
        </row>
        <row r="88">
          <cell r="A88" t="str">
            <v>SISTEMA FINANCIERO</v>
          </cell>
          <cell r="B88">
            <v>89949098</v>
          </cell>
          <cell r="C88">
            <v>63790193</v>
          </cell>
          <cell r="D88">
            <v>5957750</v>
          </cell>
          <cell r="E88">
            <v>221174</v>
          </cell>
          <cell r="F88">
            <v>193800</v>
          </cell>
          <cell r="G88">
            <v>1741561</v>
          </cell>
          <cell r="H88">
            <v>7671937</v>
          </cell>
          <cell r="I88">
            <v>891583</v>
          </cell>
          <cell r="J88">
            <v>6.62</v>
          </cell>
          <cell r="K88">
            <v>12.03</v>
          </cell>
          <cell r="L88">
            <v>6.62</v>
          </cell>
          <cell r="M88">
            <v>12.03</v>
          </cell>
        </row>
        <row r="89">
          <cell r="A89" t="str">
            <v>Banco del Desarrollo</v>
          </cell>
          <cell r="B89">
            <v>3014642</v>
          </cell>
          <cell r="C89">
            <v>2370892</v>
          </cell>
          <cell r="D89">
            <v>180589</v>
          </cell>
          <cell r="E89">
            <v>681</v>
          </cell>
          <cell r="F89">
            <v>4588</v>
          </cell>
          <cell r="G89">
            <v>87142</v>
          </cell>
          <cell r="H89">
            <v>271639</v>
          </cell>
          <cell r="I89">
            <v>22639</v>
          </cell>
          <cell r="J89">
            <v>5.99</v>
          </cell>
          <cell r="K89">
            <v>11.46</v>
          </cell>
          <cell r="L89">
            <v>5.99</v>
          </cell>
          <cell r="M89">
            <v>11.46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lida Consolidado"/>
      <sheetName val="Salida Consolidado (1)"/>
      <sheetName val="Salida Consolidado (2)"/>
      <sheetName val="C04N"/>
      <sheetName val="Gráfico2"/>
      <sheetName val="C04N (2)"/>
      <sheetName val="C04NewA"/>
      <sheetName val="C04New"/>
      <sheetName val="AC DIARIO OFICIAL"/>
      <sheetName val="PRC DIARIO OFICIAL"/>
      <sheetName val="Salida Matriz"/>
      <sheetName val="Tabla C04"/>
      <sheetName val="Evol PEC APC"/>
      <sheetName val="Tabla_MB1"/>
      <sheetName val="Hoja1"/>
    </sheetNames>
    <sheetDataSet>
      <sheetData sheetId="3">
        <row r="4">
          <cell r="F4">
            <v>970</v>
          </cell>
          <cell r="G4">
            <v>10652046859142</v>
          </cell>
          <cell r="H4">
            <v>134671883328072</v>
          </cell>
          <cell r="I4">
            <v>98587121798515.5</v>
          </cell>
          <cell r="J4">
            <v>12204283840931</v>
          </cell>
          <cell r="K4">
            <v>143273544511624</v>
          </cell>
          <cell r="L4">
            <v>106002577232033.8</v>
          </cell>
          <cell r="M4">
            <v>13978475833512</v>
          </cell>
          <cell r="O4">
            <v>7.91</v>
          </cell>
          <cell r="P4">
            <v>12.38</v>
          </cell>
          <cell r="Q4">
            <v>7.43</v>
          </cell>
          <cell r="R4">
            <v>13.19</v>
          </cell>
        </row>
        <row r="6">
          <cell r="F6">
            <v>28</v>
          </cell>
          <cell r="G6">
            <v>302667005571</v>
          </cell>
          <cell r="H6">
            <v>4484814420151</v>
          </cell>
          <cell r="I6">
            <v>3381590308590</v>
          </cell>
          <cell r="J6">
            <v>338193802903</v>
          </cell>
          <cell r="K6">
            <v>4566308339469</v>
          </cell>
          <cell r="L6">
            <v>3503896370100.7</v>
          </cell>
          <cell r="M6">
            <v>430872622399</v>
          </cell>
          <cell r="O6">
            <v>6.75</v>
          </cell>
          <cell r="P6">
            <v>10</v>
          </cell>
          <cell r="Q6">
            <v>6.63</v>
          </cell>
          <cell r="R6">
            <v>12.3</v>
          </cell>
        </row>
        <row r="7">
          <cell r="F7">
            <v>504</v>
          </cell>
          <cell r="G7">
            <v>655455794449</v>
          </cell>
          <cell r="H7">
            <v>10903340135717</v>
          </cell>
          <cell r="I7">
            <v>8189770855777</v>
          </cell>
          <cell r="J7">
            <v>927619009135</v>
          </cell>
          <cell r="K7">
            <v>10893547532564</v>
          </cell>
          <cell r="L7">
            <v>8177176308757.2</v>
          </cell>
          <cell r="M7">
            <v>993005600901</v>
          </cell>
          <cell r="O7">
            <v>6.01</v>
          </cell>
          <cell r="P7">
            <v>11.33</v>
          </cell>
          <cell r="Q7">
            <v>6.02</v>
          </cell>
          <cell r="R7">
            <v>12.14</v>
          </cell>
        </row>
        <row r="8">
          <cell r="F8">
            <v>27</v>
          </cell>
          <cell r="G8">
            <v>1358656772538</v>
          </cell>
          <cell r="H8">
            <v>11613155375816</v>
          </cell>
          <cell r="I8">
            <v>8482437574513.2</v>
          </cell>
          <cell r="J8">
            <v>1215072464396</v>
          </cell>
          <cell r="K8">
            <v>19223745207303</v>
          </cell>
          <cell r="L8">
            <v>14862106043451</v>
          </cell>
          <cell r="M8">
            <v>1946360191832</v>
          </cell>
          <cell r="O8">
            <v>11.7</v>
          </cell>
          <cell r="P8">
            <v>14.32</v>
          </cell>
          <cell r="Q8">
            <v>7.07</v>
          </cell>
          <cell r="R8">
            <v>13.1</v>
          </cell>
        </row>
        <row r="9">
          <cell r="F9">
            <v>16</v>
          </cell>
          <cell r="G9">
            <v>1516497824708</v>
          </cell>
          <cell r="H9">
            <v>20452648825110</v>
          </cell>
          <cell r="I9">
            <v>14942159092136.6</v>
          </cell>
          <cell r="J9">
            <v>1783373304839</v>
          </cell>
          <cell r="K9">
            <v>21386747082629</v>
          </cell>
          <cell r="L9">
            <v>15676005199656</v>
          </cell>
          <cell r="M9">
            <v>2091531061099</v>
          </cell>
          <cell r="O9">
            <v>7.41</v>
          </cell>
          <cell r="P9">
            <v>11.94</v>
          </cell>
          <cell r="Q9">
            <v>7.09</v>
          </cell>
          <cell r="R9">
            <v>13.34</v>
          </cell>
        </row>
        <row r="10">
          <cell r="F10">
            <v>1</v>
          </cell>
          <cell r="G10">
            <v>2225828542164</v>
          </cell>
          <cell r="H10">
            <v>29253585313037</v>
          </cell>
          <cell r="I10">
            <v>22350892148574.4</v>
          </cell>
          <cell r="J10">
            <v>2807730108625</v>
          </cell>
          <cell r="K10">
            <v>29280752445093</v>
          </cell>
          <cell r="L10">
            <v>22447186903409.5</v>
          </cell>
          <cell r="M10">
            <v>2956348462014</v>
          </cell>
          <cell r="O10">
            <v>7.61</v>
          </cell>
          <cell r="P10">
            <v>12.56</v>
          </cell>
          <cell r="Q10">
            <v>7.6</v>
          </cell>
          <cell r="R10">
            <v>13.17</v>
          </cell>
        </row>
        <row r="11">
          <cell r="F11">
            <v>52</v>
          </cell>
          <cell r="G11">
            <v>107209864101</v>
          </cell>
          <cell r="H11">
            <v>563346924056</v>
          </cell>
          <cell r="I11">
            <v>170539725418.1</v>
          </cell>
          <cell r="J11">
            <v>107209864101</v>
          </cell>
          <cell r="K11">
            <v>563346924056</v>
          </cell>
          <cell r="L11">
            <v>170539725418.1</v>
          </cell>
          <cell r="M11">
            <v>107209864101</v>
          </cell>
          <cell r="O11">
            <v>19.03</v>
          </cell>
          <cell r="P11">
            <v>62.87</v>
          </cell>
          <cell r="Q11">
            <v>19.03</v>
          </cell>
          <cell r="R11">
            <v>62.87</v>
          </cell>
        </row>
        <row r="12">
          <cell r="F12">
            <v>51</v>
          </cell>
          <cell r="G12">
            <v>138297014116</v>
          </cell>
          <cell r="H12">
            <v>1728896967931</v>
          </cell>
          <cell r="I12">
            <v>1113409614098.5</v>
          </cell>
          <cell r="J12">
            <v>171526180874</v>
          </cell>
          <cell r="K12">
            <v>1729981341964</v>
          </cell>
          <cell r="L12">
            <v>1116771848373.9</v>
          </cell>
          <cell r="M12">
            <v>173827148749</v>
          </cell>
          <cell r="O12">
            <v>8</v>
          </cell>
          <cell r="P12">
            <v>15.41</v>
          </cell>
          <cell r="Q12">
            <v>7.99</v>
          </cell>
          <cell r="R12">
            <v>15.57</v>
          </cell>
        </row>
        <row r="13">
          <cell r="F13">
            <v>31</v>
          </cell>
          <cell r="G13">
            <v>88182631291</v>
          </cell>
          <cell r="H13">
            <v>1331281663321</v>
          </cell>
          <cell r="I13">
            <v>468531407817.5</v>
          </cell>
          <cell r="J13">
            <v>88182631291</v>
          </cell>
          <cell r="K13">
            <v>1331281663321</v>
          </cell>
          <cell r="L13">
            <v>468531407817.5</v>
          </cell>
          <cell r="M13">
            <v>88182631291</v>
          </cell>
          <cell r="O13">
            <v>6.62</v>
          </cell>
          <cell r="P13">
            <v>18.82</v>
          </cell>
          <cell r="Q13">
            <v>6.62</v>
          </cell>
          <cell r="R13">
            <v>18.82</v>
          </cell>
        </row>
        <row r="14">
          <cell r="F14">
            <v>9</v>
          </cell>
          <cell r="G14">
            <v>67551290948</v>
          </cell>
          <cell r="H14">
            <v>1118597255467</v>
          </cell>
          <cell r="I14">
            <v>812685462837.8</v>
          </cell>
          <cell r="J14">
            <v>101757856262</v>
          </cell>
          <cell r="K14">
            <v>1118597255467</v>
          </cell>
          <cell r="L14">
            <v>812685462837.8</v>
          </cell>
          <cell r="M14">
            <v>101757856262</v>
          </cell>
          <cell r="O14">
            <v>6.04</v>
          </cell>
          <cell r="P14">
            <v>12.52</v>
          </cell>
          <cell r="Q14">
            <v>6.04</v>
          </cell>
          <cell r="R14">
            <v>12.52</v>
          </cell>
        </row>
        <row r="15">
          <cell r="F15">
            <v>39</v>
          </cell>
          <cell r="G15">
            <v>591814091764</v>
          </cell>
          <cell r="H15">
            <v>7680966069974</v>
          </cell>
          <cell r="I15">
            <v>5631717782074.1</v>
          </cell>
          <cell r="J15">
            <v>550425618459</v>
          </cell>
          <cell r="K15">
            <v>7748876530588</v>
          </cell>
          <cell r="L15">
            <v>5676178239127.3</v>
          </cell>
          <cell r="M15">
            <v>625819523288</v>
          </cell>
          <cell r="O15">
            <v>7.7</v>
          </cell>
          <cell r="P15">
            <v>9.77</v>
          </cell>
          <cell r="Q15">
            <v>7.64</v>
          </cell>
          <cell r="R15">
            <v>11.03</v>
          </cell>
        </row>
        <row r="16">
          <cell r="F16">
            <v>55</v>
          </cell>
          <cell r="G16">
            <v>176875611408</v>
          </cell>
          <cell r="H16">
            <v>1438834688524</v>
          </cell>
          <cell r="I16">
            <v>1101669563107</v>
          </cell>
          <cell r="J16">
            <v>202100012886</v>
          </cell>
          <cell r="K16">
            <v>1438323824328</v>
          </cell>
          <cell r="L16">
            <v>1104583701228.1</v>
          </cell>
          <cell r="M16">
            <v>210464468233</v>
          </cell>
          <cell r="O16">
            <v>12.29</v>
          </cell>
          <cell r="P16">
            <v>18.34</v>
          </cell>
          <cell r="Q16">
            <v>12.3</v>
          </cell>
          <cell r="R16">
            <v>19.05</v>
          </cell>
        </row>
        <row r="17">
          <cell r="F17">
            <v>57</v>
          </cell>
          <cell r="G17">
            <v>40518743704</v>
          </cell>
          <cell r="H17">
            <v>265318676693</v>
          </cell>
          <cell r="I17">
            <v>225069696497.5</v>
          </cell>
          <cell r="J17">
            <v>40849229453</v>
          </cell>
          <cell r="K17">
            <v>264525489629</v>
          </cell>
          <cell r="L17">
            <v>225300156332.3</v>
          </cell>
          <cell r="M17">
            <v>42457821469</v>
          </cell>
          <cell r="O17">
            <v>15.27</v>
          </cell>
          <cell r="P17">
            <v>18.15</v>
          </cell>
          <cell r="Q17">
            <v>15.32</v>
          </cell>
          <cell r="R17">
            <v>18.85</v>
          </cell>
        </row>
        <row r="18">
          <cell r="F18">
            <v>56</v>
          </cell>
          <cell r="G18">
            <v>109402136127</v>
          </cell>
          <cell r="H18">
            <v>988173447281</v>
          </cell>
          <cell r="I18">
            <v>608405891692.9</v>
          </cell>
          <cell r="J18">
            <v>57176061436</v>
          </cell>
          <cell r="K18">
            <v>982455817295</v>
          </cell>
          <cell r="L18">
            <v>629844411995.8</v>
          </cell>
          <cell r="M18">
            <v>109167439354</v>
          </cell>
          <cell r="O18">
            <v>11.07</v>
          </cell>
          <cell r="P18">
            <v>9.4</v>
          </cell>
          <cell r="Q18">
            <v>11.14</v>
          </cell>
          <cell r="R18">
            <v>17.33</v>
          </cell>
        </row>
        <row r="19">
          <cell r="F19">
            <v>54</v>
          </cell>
          <cell r="G19">
            <v>78353506510</v>
          </cell>
          <cell r="H19">
            <v>981767537534</v>
          </cell>
          <cell r="I19">
            <v>767485902026.4</v>
          </cell>
          <cell r="J19">
            <v>93529489648</v>
          </cell>
          <cell r="K19">
            <v>981767537534</v>
          </cell>
          <cell r="L19">
            <v>767485902026.4</v>
          </cell>
          <cell r="M19">
            <v>93529489648</v>
          </cell>
          <cell r="O19">
            <v>7.98</v>
          </cell>
          <cell r="P19">
            <v>12.19</v>
          </cell>
          <cell r="Q19">
            <v>7.98</v>
          </cell>
          <cell r="R19">
            <v>12.19</v>
          </cell>
        </row>
        <row r="20">
          <cell r="F20">
            <v>53</v>
          </cell>
          <cell r="G20">
            <v>39099604502</v>
          </cell>
          <cell r="H20">
            <v>249248027080</v>
          </cell>
          <cell r="I20">
            <v>201446743441.8</v>
          </cell>
          <cell r="J20">
            <v>37762373696</v>
          </cell>
          <cell r="K20">
            <v>248678870935</v>
          </cell>
          <cell r="L20">
            <v>201575585831.5</v>
          </cell>
          <cell r="M20">
            <v>39113111884</v>
          </cell>
          <cell r="O20">
            <v>15.69</v>
          </cell>
          <cell r="P20">
            <v>18.75</v>
          </cell>
          <cell r="Q20">
            <v>15.72</v>
          </cell>
          <cell r="R20">
            <v>19.4</v>
          </cell>
        </row>
        <row r="21">
          <cell r="F21">
            <v>37</v>
          </cell>
          <cell r="G21">
            <v>2213113283860</v>
          </cell>
          <cell r="H21">
            <v>29155916430454</v>
          </cell>
          <cell r="I21">
            <v>21290189731868.8</v>
          </cell>
          <cell r="J21">
            <v>2590022321514</v>
          </cell>
          <cell r="K21">
            <v>29143209917552</v>
          </cell>
          <cell r="L21">
            <v>21334179020302.4</v>
          </cell>
          <cell r="M21">
            <v>2777305218357</v>
          </cell>
          <cell r="O21">
            <v>7.59</v>
          </cell>
          <cell r="P21">
            <v>12.17</v>
          </cell>
          <cell r="Q21">
            <v>7.59</v>
          </cell>
          <cell r="R21">
            <v>13.02</v>
          </cell>
        </row>
        <row r="22">
          <cell r="F22">
            <v>14</v>
          </cell>
          <cell r="G22">
            <v>643997372527</v>
          </cell>
          <cell r="H22">
            <v>7652904637448</v>
          </cell>
          <cell r="I22">
            <v>5122424454379.7</v>
          </cell>
          <cell r="J22">
            <v>700815805760</v>
          </cell>
          <cell r="K22">
            <v>7548197910846</v>
          </cell>
          <cell r="L22">
            <v>5065960368771.7</v>
          </cell>
          <cell r="M22">
            <v>743656795478</v>
          </cell>
          <cell r="O22">
            <v>8.42</v>
          </cell>
          <cell r="P22">
            <v>13.68</v>
          </cell>
          <cell r="Q22">
            <v>8.53</v>
          </cell>
          <cell r="R22">
            <v>14.68</v>
          </cell>
        </row>
        <row r="23">
          <cell r="F23">
            <v>49</v>
          </cell>
          <cell r="G23">
            <v>298525768854</v>
          </cell>
          <cell r="H23">
            <v>4809086932478</v>
          </cell>
          <cell r="I23">
            <v>3726695843664.2</v>
          </cell>
          <cell r="J23">
            <v>390937705653</v>
          </cell>
          <cell r="K23">
            <v>4823200821051</v>
          </cell>
          <cell r="L23">
            <v>3762570576596.6</v>
          </cell>
          <cell r="M23">
            <v>447866527153</v>
          </cell>
          <cell r="O23">
            <v>6.21</v>
          </cell>
          <cell r="P23">
            <v>10.49</v>
          </cell>
          <cell r="Q23">
            <v>6.19</v>
          </cell>
          <cell r="R23">
            <v>11.9</v>
          </cell>
        </row>
        <row r="24">
          <cell r="F24">
            <v>12</v>
          </cell>
          <cell r="G24">
            <v>1075063040399</v>
          </cell>
          <cell r="H24">
            <v>22883256367667</v>
          </cell>
          <cell r="I24">
            <v>14571424844167</v>
          </cell>
          <cell r="J24">
            <v>1532647308054</v>
          </cell>
          <cell r="K24">
            <v>25117941193952</v>
          </cell>
          <cell r="L24">
            <v>15609590206875.4</v>
          </cell>
          <cell r="M24">
            <v>1760486575217</v>
          </cell>
          <cell r="O24">
            <v>4.7</v>
          </cell>
          <cell r="P24">
            <v>10.52</v>
          </cell>
          <cell r="Q24">
            <v>4.28</v>
          </cell>
          <cell r="R24">
            <v>11.28</v>
          </cell>
        </row>
        <row r="25">
          <cell r="F25">
            <v>980</v>
          </cell>
          <cell r="G25">
            <v>278421698272</v>
          </cell>
          <cell r="H25">
            <v>883626503931</v>
          </cell>
          <cell r="I25">
            <v>348510757879.69995</v>
          </cell>
          <cell r="J25">
            <v>278421698272</v>
          </cell>
          <cell r="K25">
            <v>883626503931</v>
          </cell>
          <cell r="L25">
            <v>348510757879.69995</v>
          </cell>
          <cell r="M25">
            <v>278421698272</v>
          </cell>
          <cell r="O25">
            <v>31.51</v>
          </cell>
          <cell r="P25">
            <v>79.89</v>
          </cell>
          <cell r="Q25">
            <v>31.51</v>
          </cell>
          <cell r="R25">
            <v>79.89</v>
          </cell>
        </row>
        <row r="26">
          <cell r="F26">
            <v>43</v>
          </cell>
          <cell r="G26">
            <v>18210537103</v>
          </cell>
          <cell r="H26">
            <v>30193796976</v>
          </cell>
          <cell r="I26">
            <v>14098125010.9</v>
          </cell>
          <cell r="J26">
            <v>18210537103</v>
          </cell>
          <cell r="K26">
            <v>30193796976</v>
          </cell>
          <cell r="L26">
            <v>14098125010.9</v>
          </cell>
          <cell r="M26">
            <v>18210537103</v>
          </cell>
          <cell r="O26">
            <v>60.31</v>
          </cell>
          <cell r="P26">
            <v>129.17</v>
          </cell>
          <cell r="Q26">
            <v>60.31</v>
          </cell>
          <cell r="R26">
            <v>129.17</v>
          </cell>
        </row>
        <row r="27">
          <cell r="F27">
            <v>17</v>
          </cell>
          <cell r="G27">
            <v>23549882260</v>
          </cell>
          <cell r="H27">
            <v>94721598441</v>
          </cell>
          <cell r="I27">
            <v>84088703781.5</v>
          </cell>
          <cell r="J27">
            <v>23549882260</v>
          </cell>
          <cell r="K27">
            <v>94721598441</v>
          </cell>
          <cell r="L27">
            <v>84088703781.5</v>
          </cell>
          <cell r="M27">
            <v>23549882260</v>
          </cell>
          <cell r="O27">
            <v>24.86</v>
          </cell>
          <cell r="P27">
            <v>28.01</v>
          </cell>
          <cell r="Q27">
            <v>24.86</v>
          </cell>
          <cell r="R27">
            <v>28.01</v>
          </cell>
        </row>
        <row r="28">
          <cell r="F28">
            <v>58</v>
          </cell>
        </row>
        <row r="29">
          <cell r="F29">
            <v>41</v>
          </cell>
          <cell r="G29">
            <v>181534500880</v>
          </cell>
          <cell r="H29">
            <v>523374889018</v>
          </cell>
          <cell r="I29">
            <v>207014584493.3</v>
          </cell>
          <cell r="J29">
            <v>181534500880</v>
          </cell>
          <cell r="K29">
            <v>523374889018</v>
          </cell>
          <cell r="L29">
            <v>207014584493.3</v>
          </cell>
          <cell r="M29">
            <v>181534500880</v>
          </cell>
          <cell r="O29">
            <v>34.69</v>
          </cell>
          <cell r="P29">
            <v>87.69</v>
          </cell>
          <cell r="Q29">
            <v>34.69</v>
          </cell>
          <cell r="R29">
            <v>87.69</v>
          </cell>
        </row>
        <row r="30">
          <cell r="F30">
            <v>45</v>
          </cell>
          <cell r="G30">
            <v>55126778029</v>
          </cell>
          <cell r="H30">
            <v>235336219496</v>
          </cell>
          <cell r="I30">
            <v>43309344594</v>
          </cell>
          <cell r="J30">
            <v>55126778029</v>
          </cell>
          <cell r="K30">
            <v>235336219496</v>
          </cell>
          <cell r="L30">
            <v>43309344594</v>
          </cell>
          <cell r="M30">
            <v>55126778029</v>
          </cell>
          <cell r="O30">
            <v>23.42</v>
          </cell>
          <cell r="P30">
            <v>127.29</v>
          </cell>
          <cell r="Q30">
            <v>23.42</v>
          </cell>
          <cell r="R30">
            <v>127.29</v>
          </cell>
        </row>
        <row r="32">
          <cell r="F32">
            <v>999</v>
          </cell>
          <cell r="G32">
            <v>12005531597813</v>
          </cell>
          <cell r="H32">
            <v>158438766199670</v>
          </cell>
          <cell r="I32">
            <v>113507057400562.2</v>
          </cell>
          <cell r="J32">
            <v>14015352847257</v>
          </cell>
          <cell r="K32">
            <v>169275112209507</v>
          </cell>
          <cell r="L32">
            <v>121960678196788.9</v>
          </cell>
          <cell r="M32">
            <v>16017384107001</v>
          </cell>
          <cell r="O32">
            <v>7.58</v>
          </cell>
          <cell r="P32">
            <v>12.35</v>
          </cell>
          <cell r="Q32">
            <v>7.09</v>
          </cell>
          <cell r="R32">
            <v>13.13</v>
          </cell>
        </row>
        <row r="69">
          <cell r="F69">
            <v>970</v>
          </cell>
          <cell r="G69">
            <v>12204283840931</v>
          </cell>
          <cell r="H69">
            <v>10652046859142</v>
          </cell>
          <cell r="I69">
            <v>3212102008939</v>
          </cell>
          <cell r="J69">
            <v>183253937917</v>
          </cell>
          <cell r="K69">
            <v>78986602</v>
          </cell>
          <cell r="L69">
            <v>0</v>
          </cell>
          <cell r="M69">
            <v>1648896182423</v>
          </cell>
          <cell r="N69">
            <v>194301769246</v>
          </cell>
          <cell r="O69">
            <v>0</v>
          </cell>
          <cell r="P69">
            <v>12204283840931</v>
          </cell>
          <cell r="R69">
            <v>30.15478669418591</v>
          </cell>
          <cell r="S69">
            <v>0.18596031730562254</v>
          </cell>
          <cell r="T69">
            <v>0.17295138411370353</v>
          </cell>
        </row>
        <row r="71">
          <cell r="F71">
            <v>28</v>
          </cell>
          <cell r="G71">
            <v>338193802903</v>
          </cell>
          <cell r="H71">
            <v>302667005571</v>
          </cell>
          <cell r="I71">
            <v>107656464359</v>
          </cell>
          <cell r="J71">
            <v>20586093391</v>
          </cell>
          <cell r="K71">
            <v>0</v>
          </cell>
          <cell r="L71">
            <v>0</v>
          </cell>
          <cell r="M71">
            <v>92656845932</v>
          </cell>
          <cell r="N71">
            <v>58914486</v>
          </cell>
          <cell r="O71">
            <v>0</v>
          </cell>
          <cell r="P71">
            <v>338193802903</v>
          </cell>
          <cell r="R71">
            <v>35.56927659025781</v>
          </cell>
          <cell r="S71">
            <v>0.6087695880457988</v>
          </cell>
          <cell r="T71">
            <v>0.5875200410224566</v>
          </cell>
        </row>
        <row r="72">
          <cell r="F72">
            <v>504</v>
          </cell>
          <cell r="G72">
            <v>927619009135</v>
          </cell>
          <cell r="H72">
            <v>655455794449</v>
          </cell>
          <cell r="I72">
            <v>327727897225</v>
          </cell>
          <cell r="J72">
            <v>9443618505</v>
          </cell>
          <cell r="K72">
            <v>0</v>
          </cell>
          <cell r="L72">
            <v>0</v>
          </cell>
          <cell r="M72">
            <v>65008301044</v>
          </cell>
          <cell r="N72">
            <v>0</v>
          </cell>
          <cell r="O72">
            <v>0</v>
          </cell>
          <cell r="P72">
            <v>927619009135</v>
          </cell>
          <cell r="R72">
            <v>50.000000000076284</v>
          </cell>
          <cell r="S72">
            <v>0.1153099234557771</v>
          </cell>
          <cell r="T72">
            <v>0.11548752464694355</v>
          </cell>
        </row>
        <row r="73">
          <cell r="F73">
            <v>27</v>
          </cell>
          <cell r="G73">
            <v>1215072464396</v>
          </cell>
          <cell r="H73">
            <v>1358656772538</v>
          </cell>
          <cell r="I73">
            <v>679328386269</v>
          </cell>
          <cell r="J73">
            <v>4000000000</v>
          </cell>
          <cell r="K73">
            <v>0</v>
          </cell>
          <cell r="L73">
            <v>0</v>
          </cell>
          <cell r="M73">
            <v>633762515814</v>
          </cell>
          <cell r="N73">
            <v>193150178597</v>
          </cell>
          <cell r="O73">
            <v>0</v>
          </cell>
          <cell r="P73">
            <v>1215072464396</v>
          </cell>
          <cell r="R73">
            <v>50</v>
          </cell>
          <cell r="S73">
            <v>0.047156256263159786</v>
          </cell>
          <cell r="T73">
            <v>0.02691408598690899</v>
          </cell>
        </row>
        <row r="74">
          <cell r="F74">
            <v>16</v>
          </cell>
          <cell r="G74">
            <v>1783373304839</v>
          </cell>
          <cell r="H74">
            <v>1516497824708</v>
          </cell>
          <cell r="I74">
            <v>544600162336</v>
          </cell>
          <cell r="J74">
            <v>30753609977</v>
          </cell>
          <cell r="K74">
            <v>0</v>
          </cell>
          <cell r="L74">
            <v>0</v>
          </cell>
          <cell r="M74">
            <v>308156920772</v>
          </cell>
          <cell r="N74">
            <v>321371410</v>
          </cell>
          <cell r="O74">
            <v>0</v>
          </cell>
          <cell r="P74">
            <v>1783373304839</v>
          </cell>
          <cell r="R74">
            <v>35.91170085857935</v>
          </cell>
          <cell r="S74">
            <v>0.2058177120680255</v>
          </cell>
          <cell r="T74">
            <v>0.19618269824046033</v>
          </cell>
        </row>
        <row r="75">
          <cell r="F75">
            <v>1</v>
          </cell>
          <cell r="G75">
            <v>2807730108625</v>
          </cell>
          <cell r="H75">
            <v>2225828542164</v>
          </cell>
          <cell r="I75">
            <v>626046729920</v>
          </cell>
          <cell r="J75">
            <v>105144690000</v>
          </cell>
          <cell r="K75">
            <v>0</v>
          </cell>
          <cell r="L75">
            <v>0</v>
          </cell>
          <cell r="M75">
            <v>148617281957</v>
          </cell>
          <cell r="N75">
            <v>672571502</v>
          </cell>
          <cell r="O75">
            <v>0</v>
          </cell>
          <cell r="P75">
            <v>2807730108625</v>
          </cell>
          <cell r="R75">
            <v>28.126457993540843</v>
          </cell>
          <cell r="S75">
            <v>0.4704272621471462</v>
          </cell>
          <cell r="T75">
            <v>0.4684092062512723</v>
          </cell>
        </row>
        <row r="76">
          <cell r="F76">
            <v>52</v>
          </cell>
          <cell r="G76">
            <v>107209864101</v>
          </cell>
          <cell r="H76">
            <v>107209864101</v>
          </cell>
          <cell r="I76">
            <v>0</v>
          </cell>
          <cell r="J76">
            <v>0</v>
          </cell>
          <cell r="K76">
            <v>0</v>
          </cell>
          <cell r="L76">
            <v>0</v>
          </cell>
          <cell r="M76">
            <v>0</v>
          </cell>
          <cell r="N76">
            <v>0</v>
          </cell>
          <cell r="O76">
            <v>0</v>
          </cell>
          <cell r="P76">
            <v>107209864101</v>
          </cell>
          <cell r="R76">
            <v>0</v>
          </cell>
          <cell r="S76">
            <v>0</v>
          </cell>
          <cell r="T76">
            <v>0</v>
          </cell>
        </row>
        <row r="77">
          <cell r="F77">
            <v>51</v>
          </cell>
          <cell r="G77">
            <v>171526180874</v>
          </cell>
          <cell r="H77">
            <v>138297014116</v>
          </cell>
          <cell r="I77">
            <v>35508945372</v>
          </cell>
          <cell r="J77">
            <v>0</v>
          </cell>
          <cell r="K77">
            <v>0</v>
          </cell>
          <cell r="L77">
            <v>0</v>
          </cell>
          <cell r="M77">
            <v>2279778614</v>
          </cell>
          <cell r="N77">
            <v>0</v>
          </cell>
          <cell r="O77">
            <v>0</v>
          </cell>
          <cell r="P77">
            <v>171526180874</v>
          </cell>
          <cell r="R77">
            <v>25.67585829598317</v>
          </cell>
          <cell r="S77">
            <v>0</v>
          </cell>
          <cell r="T77">
            <v>0</v>
          </cell>
        </row>
        <row r="78">
          <cell r="F78">
            <v>31</v>
          </cell>
          <cell r="G78">
            <v>88182631291</v>
          </cell>
          <cell r="H78">
            <v>88182631291</v>
          </cell>
          <cell r="I78">
            <v>0</v>
          </cell>
          <cell r="J78">
            <v>0</v>
          </cell>
          <cell r="K78">
            <v>0</v>
          </cell>
          <cell r="L78">
            <v>0</v>
          </cell>
          <cell r="M78">
            <v>0</v>
          </cell>
          <cell r="N78">
            <v>0</v>
          </cell>
          <cell r="O78">
            <v>0</v>
          </cell>
          <cell r="P78">
            <v>88182631291</v>
          </cell>
          <cell r="R78">
            <v>0</v>
          </cell>
          <cell r="S78">
            <v>0</v>
          </cell>
          <cell r="T78">
            <v>0</v>
          </cell>
        </row>
        <row r="79">
          <cell r="F79">
            <v>9</v>
          </cell>
          <cell r="G79">
            <v>101757856262</v>
          </cell>
          <cell r="H79">
            <v>67551290948</v>
          </cell>
          <cell r="I79">
            <v>33775645474</v>
          </cell>
          <cell r="J79">
            <v>430919840</v>
          </cell>
          <cell r="K79">
            <v>0</v>
          </cell>
          <cell r="L79">
            <v>0</v>
          </cell>
          <cell r="M79">
            <v>0</v>
          </cell>
          <cell r="N79">
            <v>0</v>
          </cell>
          <cell r="O79">
            <v>0</v>
          </cell>
          <cell r="P79">
            <v>101757856262</v>
          </cell>
          <cell r="R79">
            <v>50</v>
          </cell>
          <cell r="S79">
            <v>0.05302418459600343</v>
          </cell>
          <cell r="T79">
            <v>0.05302418459600343</v>
          </cell>
        </row>
        <row r="80">
          <cell r="F80">
            <v>39</v>
          </cell>
          <cell r="G80">
            <v>550425618459</v>
          </cell>
          <cell r="H80">
            <v>591814091764</v>
          </cell>
          <cell r="I80">
            <v>33965757488</v>
          </cell>
          <cell r="J80">
            <v>0</v>
          </cell>
          <cell r="K80">
            <v>0</v>
          </cell>
          <cell r="L80">
            <v>0</v>
          </cell>
          <cell r="M80">
            <v>75354230793</v>
          </cell>
          <cell r="N80">
            <v>0</v>
          </cell>
          <cell r="O80">
            <v>0</v>
          </cell>
          <cell r="P80">
            <v>550425618459</v>
          </cell>
          <cell r="R80">
            <v>5.739261359383895</v>
          </cell>
          <cell r="S80">
            <v>0</v>
          </cell>
          <cell r="T80">
            <v>0</v>
          </cell>
        </row>
        <row r="81">
          <cell r="F81">
            <v>55</v>
          </cell>
          <cell r="G81">
            <v>202100012886</v>
          </cell>
          <cell r="H81">
            <v>176875611408</v>
          </cell>
          <cell r="I81">
            <v>33570694050</v>
          </cell>
          <cell r="J81">
            <v>0</v>
          </cell>
          <cell r="K81">
            <v>0</v>
          </cell>
          <cell r="L81">
            <v>0</v>
          </cell>
          <cell r="M81">
            <v>8346292572</v>
          </cell>
          <cell r="N81">
            <v>0</v>
          </cell>
          <cell r="O81">
            <v>0</v>
          </cell>
          <cell r="P81">
            <v>202100012886</v>
          </cell>
          <cell r="R81">
            <v>18.97983208807815</v>
          </cell>
          <cell r="S81">
            <v>0</v>
          </cell>
          <cell r="T81">
            <v>0</v>
          </cell>
        </row>
        <row r="82">
          <cell r="F82">
            <v>57</v>
          </cell>
          <cell r="G82">
            <v>40849229453</v>
          </cell>
          <cell r="H82">
            <v>40518743704</v>
          </cell>
          <cell r="I82">
            <v>0</v>
          </cell>
          <cell r="J82">
            <v>1922991845</v>
          </cell>
          <cell r="K82">
            <v>0</v>
          </cell>
          <cell r="L82">
            <v>0</v>
          </cell>
          <cell r="M82">
            <v>1592506096</v>
          </cell>
          <cell r="N82">
            <v>0</v>
          </cell>
          <cell r="O82">
            <v>0</v>
          </cell>
          <cell r="P82">
            <v>40849229453</v>
          </cell>
          <cell r="R82">
            <v>0</v>
          </cell>
          <cell r="S82">
            <v>0.8543983818902782</v>
          </cell>
          <cell r="T82">
            <v>0.8535244166292271</v>
          </cell>
        </row>
        <row r="83">
          <cell r="F83">
            <v>56</v>
          </cell>
          <cell r="G83">
            <v>57176061436</v>
          </cell>
          <cell r="H83">
            <v>109402136127</v>
          </cell>
          <cell r="I83">
            <v>0</v>
          </cell>
          <cell r="J83">
            <v>0</v>
          </cell>
          <cell r="K83">
            <v>0</v>
          </cell>
          <cell r="L83">
            <v>0</v>
          </cell>
          <cell r="M83">
            <v>52226074691</v>
          </cell>
          <cell r="N83">
            <v>0</v>
          </cell>
          <cell r="O83">
            <v>0</v>
          </cell>
          <cell r="P83">
            <v>57176061436</v>
          </cell>
          <cell r="R83">
            <v>0</v>
          </cell>
          <cell r="S83">
            <v>0</v>
          </cell>
          <cell r="T83">
            <v>0</v>
          </cell>
        </row>
        <row r="84">
          <cell r="F84">
            <v>54</v>
          </cell>
          <cell r="G84">
            <v>93529489648</v>
          </cell>
          <cell r="H84">
            <v>78353506510</v>
          </cell>
          <cell r="I84">
            <v>15175983138</v>
          </cell>
          <cell r="J84">
            <v>0</v>
          </cell>
          <cell r="K84">
            <v>0</v>
          </cell>
          <cell r="L84">
            <v>0</v>
          </cell>
          <cell r="M84">
            <v>0</v>
          </cell>
          <cell r="N84">
            <v>0</v>
          </cell>
          <cell r="O84">
            <v>0</v>
          </cell>
          <cell r="P84">
            <v>93529489648</v>
          </cell>
          <cell r="R84">
            <v>19.3686074994782</v>
          </cell>
          <cell r="S84">
            <v>0</v>
          </cell>
          <cell r="T84">
            <v>0</v>
          </cell>
        </row>
        <row r="85">
          <cell r="F85">
            <v>53</v>
          </cell>
          <cell r="G85">
            <v>37762373696</v>
          </cell>
          <cell r="H85">
            <v>39099604502</v>
          </cell>
          <cell r="I85">
            <v>0</v>
          </cell>
          <cell r="J85">
            <v>0</v>
          </cell>
          <cell r="K85">
            <v>0</v>
          </cell>
          <cell r="L85">
            <v>0</v>
          </cell>
          <cell r="M85">
            <v>1337230806</v>
          </cell>
          <cell r="N85">
            <v>0</v>
          </cell>
          <cell r="O85">
            <v>0</v>
          </cell>
          <cell r="P85">
            <v>37762373696</v>
          </cell>
          <cell r="R85">
            <v>0</v>
          </cell>
          <cell r="S85">
            <v>0</v>
          </cell>
          <cell r="T85">
            <v>0</v>
          </cell>
        </row>
        <row r="86">
          <cell r="F86">
            <v>37</v>
          </cell>
          <cell r="G86">
            <v>2590022321514</v>
          </cell>
          <cell r="H86">
            <v>2213113283860</v>
          </cell>
          <cell r="I86">
            <v>536803634608</v>
          </cell>
          <cell r="J86">
            <v>0</v>
          </cell>
          <cell r="K86">
            <v>0</v>
          </cell>
          <cell r="L86">
            <v>0</v>
          </cell>
          <cell r="M86">
            <v>159894596954</v>
          </cell>
          <cell r="N86">
            <v>0</v>
          </cell>
          <cell r="O86">
            <v>0</v>
          </cell>
          <cell r="P86">
            <v>2590022321514</v>
          </cell>
          <cell r="R86">
            <v>24.255587751555776</v>
          </cell>
          <cell r="S86">
            <v>0</v>
          </cell>
          <cell r="T86">
            <v>0</v>
          </cell>
        </row>
        <row r="87">
          <cell r="F87">
            <v>14</v>
          </cell>
          <cell r="G87">
            <v>700815805760</v>
          </cell>
          <cell r="H87">
            <v>643997372527</v>
          </cell>
          <cell r="I87">
            <v>88678824700</v>
          </cell>
          <cell r="J87">
            <v>10972014359</v>
          </cell>
          <cell r="K87">
            <v>78986602</v>
          </cell>
          <cell r="L87">
            <v>0</v>
          </cell>
          <cell r="M87">
            <v>42812659177</v>
          </cell>
          <cell r="N87">
            <v>98733251</v>
          </cell>
          <cell r="O87">
            <v>0</v>
          </cell>
          <cell r="P87">
            <v>700815805760</v>
          </cell>
          <cell r="R87">
            <v>13.770060016243635</v>
          </cell>
          <cell r="S87">
            <v>0.21573770505392884</v>
          </cell>
          <cell r="T87">
            <v>0.21814227030124678</v>
          </cell>
        </row>
        <row r="88">
          <cell r="F88">
            <v>49</v>
          </cell>
          <cell r="G88">
            <v>390937705653</v>
          </cell>
          <cell r="H88">
            <v>298525768854</v>
          </cell>
          <cell r="I88">
            <v>149262884000</v>
          </cell>
          <cell r="J88">
            <v>0</v>
          </cell>
          <cell r="K88">
            <v>0</v>
          </cell>
          <cell r="L88">
            <v>0</v>
          </cell>
          <cell r="M88">
            <v>56850947201</v>
          </cell>
          <cell r="N88">
            <v>0</v>
          </cell>
          <cell r="O88">
            <v>0</v>
          </cell>
          <cell r="P88">
            <v>390937705653</v>
          </cell>
          <cell r="R88">
            <v>49.999999856963775</v>
          </cell>
          <cell r="S88">
            <v>0</v>
          </cell>
          <cell r="T88">
            <v>0</v>
          </cell>
        </row>
        <row r="89">
          <cell r="F89">
            <v>12</v>
          </cell>
          <cell r="G89">
            <v>1532647308054</v>
          </cell>
          <cell r="H89">
            <v>1075063040399</v>
          </cell>
          <cell r="I89">
            <v>492230089243</v>
          </cell>
          <cell r="J89">
            <v>182000000000</v>
          </cell>
          <cell r="K89">
            <v>0</v>
          </cell>
          <cell r="L89">
            <v>0</v>
          </cell>
          <cell r="M89">
            <v>216645821588</v>
          </cell>
          <cell r="N89">
            <v>0</v>
          </cell>
          <cell r="O89">
            <v>0</v>
          </cell>
          <cell r="P89">
            <v>1532647308054</v>
          </cell>
          <cell r="R89">
            <v>45.78616050834686</v>
          </cell>
          <cell r="S89">
            <v>1.249019927333018</v>
          </cell>
          <cell r="T89">
            <v>1.1659498909832768</v>
          </cell>
        </row>
        <row r="90">
          <cell r="F90">
            <v>980</v>
          </cell>
          <cell r="G90">
            <v>278421698272</v>
          </cell>
          <cell r="H90">
            <v>278421698272</v>
          </cell>
          <cell r="I90">
            <v>0</v>
          </cell>
          <cell r="J90">
            <v>0</v>
          </cell>
          <cell r="K90">
            <v>0</v>
          </cell>
          <cell r="L90">
            <v>0</v>
          </cell>
          <cell r="M90">
            <v>0</v>
          </cell>
          <cell r="N90">
            <v>0</v>
          </cell>
          <cell r="O90">
            <v>0</v>
          </cell>
          <cell r="P90">
            <v>278421698272</v>
          </cell>
          <cell r="R90">
            <v>0</v>
          </cell>
          <cell r="S90">
            <v>0</v>
          </cell>
          <cell r="T90">
            <v>0</v>
          </cell>
        </row>
        <row r="91">
          <cell r="F91">
            <v>43</v>
          </cell>
          <cell r="G91">
            <v>18210537103</v>
          </cell>
          <cell r="H91">
            <v>18210537103</v>
          </cell>
          <cell r="I91">
            <v>0</v>
          </cell>
          <cell r="J91">
            <v>0</v>
          </cell>
          <cell r="K91">
            <v>0</v>
          </cell>
          <cell r="L91">
            <v>0</v>
          </cell>
          <cell r="M91">
            <v>0</v>
          </cell>
          <cell r="N91">
            <v>0</v>
          </cell>
          <cell r="O91">
            <v>0</v>
          </cell>
          <cell r="P91">
            <v>18210537103</v>
          </cell>
          <cell r="R91">
            <v>0</v>
          </cell>
          <cell r="S91">
            <v>0</v>
          </cell>
          <cell r="T91">
            <v>0</v>
          </cell>
        </row>
        <row r="92">
          <cell r="F92">
            <v>17</v>
          </cell>
          <cell r="G92">
            <v>23549882260</v>
          </cell>
          <cell r="H92">
            <v>23549882260</v>
          </cell>
          <cell r="I92">
            <v>0</v>
          </cell>
          <cell r="J92">
            <v>0</v>
          </cell>
          <cell r="K92">
            <v>0</v>
          </cell>
          <cell r="L92">
            <v>0</v>
          </cell>
          <cell r="M92">
            <v>0</v>
          </cell>
          <cell r="N92">
            <v>0</v>
          </cell>
          <cell r="O92">
            <v>0</v>
          </cell>
          <cell r="P92">
            <v>23549882260</v>
          </cell>
          <cell r="R92">
            <v>0</v>
          </cell>
          <cell r="S92">
            <v>0</v>
          </cell>
          <cell r="T92">
            <v>0</v>
          </cell>
        </row>
        <row r="93">
          <cell r="F93">
            <v>58</v>
          </cell>
        </row>
        <row r="94">
          <cell r="F94">
            <v>41</v>
          </cell>
          <cell r="G94">
            <v>181534500880</v>
          </cell>
          <cell r="H94">
            <v>181534500880</v>
          </cell>
          <cell r="I94">
            <v>0</v>
          </cell>
          <cell r="J94">
            <v>0</v>
          </cell>
          <cell r="K94">
            <v>0</v>
          </cell>
          <cell r="L94">
            <v>0</v>
          </cell>
          <cell r="M94">
            <v>0</v>
          </cell>
          <cell r="N94">
            <v>0</v>
          </cell>
          <cell r="O94">
            <v>0</v>
          </cell>
          <cell r="P94">
            <v>181534500880</v>
          </cell>
          <cell r="R94">
            <v>0</v>
          </cell>
          <cell r="S94">
            <v>0</v>
          </cell>
          <cell r="T94">
            <v>0</v>
          </cell>
        </row>
        <row r="95">
          <cell r="F95">
            <v>45</v>
          </cell>
          <cell r="G95">
            <v>55126778029</v>
          </cell>
          <cell r="H95">
            <v>55126778029</v>
          </cell>
          <cell r="I95">
            <v>0</v>
          </cell>
          <cell r="J95">
            <v>0</v>
          </cell>
          <cell r="K95">
            <v>0</v>
          </cell>
          <cell r="L95">
            <v>0</v>
          </cell>
          <cell r="M95">
            <v>0</v>
          </cell>
          <cell r="N95">
            <v>0</v>
          </cell>
          <cell r="O95">
            <v>0</v>
          </cell>
          <cell r="P95">
            <v>55126778029</v>
          </cell>
          <cell r="R95">
            <v>0</v>
          </cell>
          <cell r="S95">
            <v>0</v>
          </cell>
          <cell r="T95">
            <v>0</v>
          </cell>
        </row>
        <row r="97">
          <cell r="F97">
            <v>999</v>
          </cell>
          <cell r="G97">
            <v>14015352847257</v>
          </cell>
          <cell r="H97">
            <v>12005531597813</v>
          </cell>
          <cell r="I97">
            <v>3704332098182</v>
          </cell>
          <cell r="J97">
            <v>365253937917</v>
          </cell>
          <cell r="K97">
            <v>78986602</v>
          </cell>
          <cell r="L97">
            <v>0</v>
          </cell>
          <cell r="M97">
            <v>1865542004011</v>
          </cell>
          <cell r="N97">
            <v>194301769246</v>
          </cell>
          <cell r="O97">
            <v>0</v>
          </cell>
          <cell r="P97">
            <v>14015352847257</v>
          </cell>
          <cell r="R97">
            <v>30.855210933406756</v>
          </cell>
          <cell r="S97">
            <v>0.3218592155285584</v>
          </cell>
          <cell r="T97">
            <v>0.2995497646622785</v>
          </cell>
        </row>
        <row r="136">
          <cell r="F136">
            <v>970</v>
          </cell>
          <cell r="G136">
            <v>13978475833512</v>
          </cell>
          <cell r="H136">
            <v>10652046859142</v>
          </cell>
          <cell r="I136">
            <v>3212102008939</v>
          </cell>
          <cell r="J136">
            <v>183253937917</v>
          </cell>
          <cell r="K136">
            <v>78986602</v>
          </cell>
          <cell r="L136">
            <v>0</v>
          </cell>
          <cell r="M136">
            <v>368742625660</v>
          </cell>
          <cell r="N136">
            <v>0</v>
          </cell>
          <cell r="O136">
            <v>299736666572</v>
          </cell>
          <cell r="P136">
            <v>0</v>
          </cell>
          <cell r="R136">
            <v>30.15478669418591</v>
          </cell>
          <cell r="S136">
            <v>0.18588019872567108</v>
          </cell>
          <cell r="T136">
            <v>0.17287687026313261</v>
          </cell>
          <cell r="U136">
            <v>2.813887983554582</v>
          </cell>
        </row>
        <row r="138">
          <cell r="F138">
            <v>28</v>
          </cell>
          <cell r="G138">
            <v>430872622399</v>
          </cell>
          <cell r="H138">
            <v>302667005571</v>
          </cell>
          <cell r="I138">
            <v>107656464359</v>
          </cell>
          <cell r="J138">
            <v>20586093391</v>
          </cell>
          <cell r="K138">
            <v>0</v>
          </cell>
          <cell r="L138">
            <v>0</v>
          </cell>
          <cell r="M138">
            <v>58914486</v>
          </cell>
          <cell r="N138">
            <v>0</v>
          </cell>
          <cell r="O138">
            <v>21973564</v>
          </cell>
          <cell r="P138">
            <v>0</v>
          </cell>
          <cell r="R138">
            <v>35.56927659025781</v>
          </cell>
          <cell r="S138">
            <v>0.6087695880457988</v>
          </cell>
          <cell r="T138">
            <v>0.5875200410224566</v>
          </cell>
          <cell r="U138">
            <v>0.007259979976524206</v>
          </cell>
        </row>
        <row r="139">
          <cell r="F139">
            <v>504</v>
          </cell>
          <cell r="G139">
            <v>993005600901</v>
          </cell>
          <cell r="H139">
            <v>655455794449</v>
          </cell>
          <cell r="I139">
            <v>327727897225</v>
          </cell>
          <cell r="J139">
            <v>9443618505</v>
          </cell>
          <cell r="K139">
            <v>0</v>
          </cell>
          <cell r="L139">
            <v>0</v>
          </cell>
          <cell r="M139">
            <v>0</v>
          </cell>
          <cell r="N139">
            <v>0</v>
          </cell>
          <cell r="O139">
            <v>378290722</v>
          </cell>
          <cell r="P139">
            <v>0</v>
          </cell>
          <cell r="R139">
            <v>50.000000000076284</v>
          </cell>
          <cell r="S139">
            <v>0.1153099234557771</v>
          </cell>
          <cell r="T139">
            <v>0.11548752464694355</v>
          </cell>
          <cell r="U139">
            <v>0.05771414719401557</v>
          </cell>
        </row>
        <row r="140">
          <cell r="F140">
            <v>27</v>
          </cell>
          <cell r="G140">
            <v>1946360191832</v>
          </cell>
          <cell r="H140">
            <v>1358656772538</v>
          </cell>
          <cell r="I140">
            <v>679328386269</v>
          </cell>
          <cell r="J140">
            <v>4000000000</v>
          </cell>
          <cell r="K140">
            <v>0</v>
          </cell>
          <cell r="L140">
            <v>0</v>
          </cell>
          <cell r="M140">
            <v>367356321483</v>
          </cell>
          <cell r="N140">
            <v>0</v>
          </cell>
          <cell r="O140">
            <v>271731354508</v>
          </cell>
          <cell r="P140">
            <v>0</v>
          </cell>
          <cell r="R140">
            <v>50</v>
          </cell>
          <cell r="S140">
            <v>0.047156256263159786</v>
          </cell>
          <cell r="T140">
            <v>0.02691408598690899</v>
          </cell>
          <cell r="U140">
            <v>20.00000000002944</v>
          </cell>
        </row>
        <row r="141">
          <cell r="F141">
            <v>16</v>
          </cell>
          <cell r="G141">
            <v>2091531061099</v>
          </cell>
          <cell r="H141">
            <v>1516497824708</v>
          </cell>
          <cell r="I141">
            <v>544600162336</v>
          </cell>
          <cell r="J141">
            <v>30753609977</v>
          </cell>
          <cell r="K141">
            <v>0</v>
          </cell>
          <cell r="L141">
            <v>0</v>
          </cell>
          <cell r="M141">
            <v>321371410</v>
          </cell>
          <cell r="N141">
            <v>0</v>
          </cell>
          <cell r="O141">
            <v>835488</v>
          </cell>
          <cell r="P141">
            <v>0</v>
          </cell>
          <cell r="R141">
            <v>35.91170085857935</v>
          </cell>
          <cell r="S141">
            <v>0.2058177120680255</v>
          </cell>
          <cell r="T141">
            <v>0.19618269824046033</v>
          </cell>
          <cell r="U141">
            <v>5.509325410083409E-05</v>
          </cell>
        </row>
        <row r="142">
          <cell r="F142">
            <v>1</v>
          </cell>
          <cell r="G142">
            <v>2956348462014</v>
          </cell>
          <cell r="H142">
            <v>2225828542164</v>
          </cell>
          <cell r="I142">
            <v>626046729920</v>
          </cell>
          <cell r="J142">
            <v>105144690000</v>
          </cell>
          <cell r="K142">
            <v>0</v>
          </cell>
          <cell r="L142">
            <v>0</v>
          </cell>
          <cell r="M142">
            <v>672571502</v>
          </cell>
          <cell r="N142">
            <v>0</v>
          </cell>
          <cell r="O142">
            <v>1071432</v>
          </cell>
          <cell r="P142">
            <v>0</v>
          </cell>
          <cell r="R142">
            <v>28.126457993540843</v>
          </cell>
          <cell r="S142">
            <v>0.4704272621471462</v>
          </cell>
          <cell r="T142">
            <v>0.4684092062512723</v>
          </cell>
          <cell r="U142">
            <v>4.813632225950028E-05</v>
          </cell>
        </row>
        <row r="143">
          <cell r="F143">
            <v>52</v>
          </cell>
          <cell r="G143">
            <v>107209864101</v>
          </cell>
          <cell r="H143">
            <v>107209864101</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173827148749</v>
          </cell>
          <cell r="H144">
            <v>138297014116</v>
          </cell>
          <cell r="I144">
            <v>35508945372</v>
          </cell>
          <cell r="J144">
            <v>0</v>
          </cell>
          <cell r="K144">
            <v>0</v>
          </cell>
          <cell r="L144">
            <v>0</v>
          </cell>
          <cell r="M144">
            <v>0</v>
          </cell>
          <cell r="N144">
            <v>0</v>
          </cell>
          <cell r="O144">
            <v>21189261</v>
          </cell>
          <cell r="P144">
            <v>0</v>
          </cell>
          <cell r="R144">
            <v>25.67585829598317</v>
          </cell>
          <cell r="S144">
            <v>0</v>
          </cell>
          <cell r="T144">
            <v>0</v>
          </cell>
          <cell r="U144">
            <v>0.015321560725979948</v>
          </cell>
        </row>
        <row r="145">
          <cell r="F145">
            <v>31</v>
          </cell>
          <cell r="G145">
            <v>88182631291</v>
          </cell>
          <cell r="H145">
            <v>88182631291</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101757856262</v>
          </cell>
          <cell r="H146">
            <v>67551290948</v>
          </cell>
          <cell r="I146">
            <v>33775645474</v>
          </cell>
          <cell r="J146">
            <v>430919840</v>
          </cell>
          <cell r="K146">
            <v>0</v>
          </cell>
          <cell r="L146">
            <v>0</v>
          </cell>
          <cell r="M146">
            <v>0</v>
          </cell>
          <cell r="N146">
            <v>0</v>
          </cell>
          <cell r="O146">
            <v>0</v>
          </cell>
          <cell r="P146">
            <v>0</v>
          </cell>
          <cell r="R146">
            <v>50</v>
          </cell>
          <cell r="S146">
            <v>0.05302418459600343</v>
          </cell>
          <cell r="T146">
            <v>0.05302418459600343</v>
          </cell>
          <cell r="U146">
            <v>0</v>
          </cell>
        </row>
        <row r="147">
          <cell r="F147">
            <v>39</v>
          </cell>
          <cell r="G147">
            <v>625819523288</v>
          </cell>
          <cell r="H147">
            <v>591814091764</v>
          </cell>
          <cell r="I147">
            <v>33965757488</v>
          </cell>
          <cell r="J147">
            <v>0</v>
          </cell>
          <cell r="K147">
            <v>0</v>
          </cell>
          <cell r="L147">
            <v>0</v>
          </cell>
          <cell r="M147">
            <v>0</v>
          </cell>
          <cell r="N147">
            <v>0</v>
          </cell>
          <cell r="O147">
            <v>39674036</v>
          </cell>
          <cell r="P147">
            <v>0</v>
          </cell>
          <cell r="R147">
            <v>5.739261359383895</v>
          </cell>
          <cell r="S147">
            <v>0</v>
          </cell>
          <cell r="T147">
            <v>0</v>
          </cell>
          <cell r="U147">
            <v>0.00670380049277721</v>
          </cell>
        </row>
        <row r="148">
          <cell r="F148">
            <v>55</v>
          </cell>
          <cell r="G148">
            <v>210464468233</v>
          </cell>
          <cell r="H148">
            <v>176875611408</v>
          </cell>
          <cell r="I148">
            <v>33570694050</v>
          </cell>
          <cell r="J148">
            <v>0</v>
          </cell>
          <cell r="K148">
            <v>0</v>
          </cell>
          <cell r="L148">
            <v>0</v>
          </cell>
          <cell r="M148">
            <v>0</v>
          </cell>
          <cell r="N148">
            <v>0</v>
          </cell>
          <cell r="O148">
            <v>18162775</v>
          </cell>
          <cell r="P148">
            <v>0</v>
          </cell>
          <cell r="R148">
            <v>18.97983208807815</v>
          </cell>
          <cell r="S148">
            <v>0</v>
          </cell>
          <cell r="T148">
            <v>0</v>
          </cell>
          <cell r="U148">
            <v>0.01026867121782201</v>
          </cell>
        </row>
        <row r="149">
          <cell r="F149">
            <v>57</v>
          </cell>
          <cell r="G149">
            <v>42457821469</v>
          </cell>
          <cell r="H149">
            <v>40518743704</v>
          </cell>
          <cell r="I149">
            <v>0</v>
          </cell>
          <cell r="J149">
            <v>1922991845</v>
          </cell>
          <cell r="K149">
            <v>0</v>
          </cell>
          <cell r="L149">
            <v>0</v>
          </cell>
          <cell r="M149">
            <v>0</v>
          </cell>
          <cell r="N149">
            <v>0</v>
          </cell>
          <cell r="O149">
            <v>16085920</v>
          </cell>
          <cell r="P149">
            <v>0</v>
          </cell>
          <cell r="R149">
            <v>0</v>
          </cell>
          <cell r="S149">
            <v>0.8543983818902782</v>
          </cell>
          <cell r="T149">
            <v>0.8535244166292271</v>
          </cell>
          <cell r="U149">
            <v>0.03969994755393169</v>
          </cell>
        </row>
        <row r="150">
          <cell r="F150">
            <v>56</v>
          </cell>
          <cell r="G150">
            <v>109167439354</v>
          </cell>
          <cell r="H150">
            <v>109402136127</v>
          </cell>
          <cell r="I150">
            <v>0</v>
          </cell>
          <cell r="J150">
            <v>0</v>
          </cell>
          <cell r="K150">
            <v>0</v>
          </cell>
          <cell r="L150">
            <v>0</v>
          </cell>
          <cell r="M150">
            <v>234713528</v>
          </cell>
          <cell r="N150">
            <v>0</v>
          </cell>
          <cell r="O150">
            <v>16755</v>
          </cell>
          <cell r="P150">
            <v>0</v>
          </cell>
          <cell r="R150">
            <v>0</v>
          </cell>
          <cell r="S150">
            <v>0</v>
          </cell>
          <cell r="T150">
            <v>0</v>
          </cell>
          <cell r="U150">
            <v>1.5315057450569226E-05</v>
          </cell>
        </row>
        <row r="151">
          <cell r="F151">
            <v>54</v>
          </cell>
          <cell r="G151">
            <v>93529489648</v>
          </cell>
          <cell r="H151">
            <v>78353506510</v>
          </cell>
          <cell r="I151">
            <v>15175983138</v>
          </cell>
          <cell r="J151">
            <v>0</v>
          </cell>
          <cell r="K151">
            <v>0</v>
          </cell>
          <cell r="L151">
            <v>0</v>
          </cell>
          <cell r="M151">
            <v>0</v>
          </cell>
          <cell r="N151">
            <v>0</v>
          </cell>
          <cell r="O151">
            <v>0</v>
          </cell>
          <cell r="P151">
            <v>0</v>
          </cell>
          <cell r="R151">
            <v>19.3686074994782</v>
          </cell>
          <cell r="S151">
            <v>0</v>
          </cell>
          <cell r="T151">
            <v>0</v>
          </cell>
          <cell r="U151">
            <v>0</v>
          </cell>
        </row>
        <row r="152">
          <cell r="F152">
            <v>53</v>
          </cell>
          <cell r="G152">
            <v>39113111884</v>
          </cell>
          <cell r="H152">
            <v>39099604502</v>
          </cell>
          <cell r="I152">
            <v>0</v>
          </cell>
          <cell r="J152">
            <v>0</v>
          </cell>
          <cell r="K152">
            <v>0</v>
          </cell>
          <cell r="L152">
            <v>0</v>
          </cell>
          <cell r="M152">
            <v>0</v>
          </cell>
          <cell r="N152">
            <v>0</v>
          </cell>
          <cell r="O152">
            <v>13507382</v>
          </cell>
          <cell r="P152">
            <v>0</v>
          </cell>
          <cell r="R152">
            <v>0</v>
          </cell>
          <cell r="S152">
            <v>0</v>
          </cell>
          <cell r="T152">
            <v>0</v>
          </cell>
          <cell r="U152">
            <v>0.03454608345030467</v>
          </cell>
        </row>
        <row r="153">
          <cell r="F153">
            <v>37</v>
          </cell>
          <cell r="G153">
            <v>2777305218357</v>
          </cell>
          <cell r="H153">
            <v>2213113283860</v>
          </cell>
          <cell r="I153">
            <v>536803634608</v>
          </cell>
          <cell r="J153">
            <v>0</v>
          </cell>
          <cell r="K153">
            <v>0</v>
          </cell>
          <cell r="L153">
            <v>0</v>
          </cell>
          <cell r="M153">
            <v>0</v>
          </cell>
          <cell r="N153">
            <v>0</v>
          </cell>
          <cell r="O153">
            <v>27388299889</v>
          </cell>
          <cell r="P153">
            <v>0</v>
          </cell>
          <cell r="R153">
            <v>24.255587751555776</v>
          </cell>
          <cell r="S153">
            <v>0</v>
          </cell>
          <cell r="T153">
            <v>0</v>
          </cell>
          <cell r="U153">
            <v>1.2375462245308435</v>
          </cell>
        </row>
        <row r="154">
          <cell r="F154">
            <v>14</v>
          </cell>
          <cell r="G154">
            <v>743656795478</v>
          </cell>
          <cell r="H154">
            <v>643997372527</v>
          </cell>
          <cell r="I154">
            <v>88678824700</v>
          </cell>
          <cell r="J154">
            <v>10972014359</v>
          </cell>
          <cell r="K154">
            <v>78986602</v>
          </cell>
          <cell r="L154">
            <v>0</v>
          </cell>
          <cell r="M154">
            <v>98733251</v>
          </cell>
          <cell r="N154">
            <v>0</v>
          </cell>
          <cell r="O154">
            <v>28330541</v>
          </cell>
          <cell r="P154">
            <v>0</v>
          </cell>
          <cell r="R154">
            <v>13.770060016243635</v>
          </cell>
          <cell r="S154">
            <v>0.21419572815015103</v>
          </cell>
          <cell r="T154">
            <v>0.2165831068603541</v>
          </cell>
          <cell r="U154">
            <v>0.004399170277486221</v>
          </cell>
        </row>
        <row r="155">
          <cell r="F155">
            <v>49</v>
          </cell>
          <cell r="G155">
            <v>447866527153</v>
          </cell>
          <cell r="H155">
            <v>298525768854</v>
          </cell>
          <cell r="I155">
            <v>149262884000</v>
          </cell>
          <cell r="J155">
            <v>0</v>
          </cell>
          <cell r="K155">
            <v>0</v>
          </cell>
          <cell r="L155">
            <v>0</v>
          </cell>
          <cell r="M155">
            <v>0</v>
          </cell>
          <cell r="N155">
            <v>0</v>
          </cell>
          <cell r="O155">
            <v>77874299</v>
          </cell>
          <cell r="P155">
            <v>0</v>
          </cell>
          <cell r="R155">
            <v>49.999999856963775</v>
          </cell>
          <cell r="S155">
            <v>0</v>
          </cell>
          <cell r="T155">
            <v>0</v>
          </cell>
          <cell r="U155">
            <v>0.026086290406000422</v>
          </cell>
        </row>
        <row r="156">
          <cell r="F156">
            <v>12</v>
          </cell>
          <cell r="G156">
            <v>1760486575217</v>
          </cell>
          <cell r="H156">
            <v>1075063040399</v>
          </cell>
          <cell r="I156">
            <v>492230089243</v>
          </cell>
          <cell r="J156">
            <v>182000000000</v>
          </cell>
          <cell r="K156">
            <v>0</v>
          </cell>
          <cell r="L156">
            <v>0</v>
          </cell>
          <cell r="M156">
            <v>0</v>
          </cell>
          <cell r="N156">
            <v>0</v>
          </cell>
          <cell r="O156">
            <v>11193445575</v>
          </cell>
          <cell r="P156">
            <v>0</v>
          </cell>
          <cell r="R156">
            <v>45.78616050834686</v>
          </cell>
          <cell r="S156">
            <v>1.249019927333018</v>
          </cell>
          <cell r="T156">
            <v>1.1659498909832768</v>
          </cell>
          <cell r="U156">
            <v>1.0411896934756173</v>
          </cell>
        </row>
        <row r="157">
          <cell r="F157">
            <v>980</v>
          </cell>
          <cell r="G157">
            <v>278421698272</v>
          </cell>
          <cell r="H157">
            <v>278421698272</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18210537103</v>
          </cell>
          <cell r="H158">
            <v>18210537103</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23549882260</v>
          </cell>
          <cell r="H159">
            <v>23549882260</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row>
        <row r="161">
          <cell r="F161">
            <v>41</v>
          </cell>
          <cell r="G161">
            <v>181534500880</v>
          </cell>
          <cell r="H161">
            <v>181534500880</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55126778029</v>
          </cell>
          <cell r="H162">
            <v>55126778029</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16017384107001</v>
          </cell>
          <cell r="H164">
            <v>12005531597813</v>
          </cell>
          <cell r="I164">
            <v>3704332098182</v>
          </cell>
          <cell r="J164">
            <v>365253937917</v>
          </cell>
          <cell r="K164">
            <v>78986602</v>
          </cell>
          <cell r="L164">
            <v>0</v>
          </cell>
          <cell r="M164">
            <v>368742625660</v>
          </cell>
          <cell r="N164">
            <v>0</v>
          </cell>
          <cell r="O164">
            <v>310930112147</v>
          </cell>
          <cell r="P164">
            <v>0</v>
          </cell>
          <cell r="R164">
            <v>30.855210933406756</v>
          </cell>
          <cell r="S164">
            <v>0.32178962813566064</v>
          </cell>
          <cell r="T164">
            <v>0.2994850006718122</v>
          </cell>
          <cell r="U164">
            <v>2.589890415211942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U60"/>
  <sheetViews>
    <sheetView tabSelected="1" zoomScale="80" zoomScaleNormal="80" zoomScalePageLayoutView="0" workbookViewId="0" topLeftCell="B1">
      <selection activeCell="B1" sqref="B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4.5742187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4" t="s">
        <v>57</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75">
      <c r="B5" s="2"/>
      <c r="C5" s="2"/>
      <c r="D5" s="2"/>
      <c r="E5" s="2"/>
      <c r="F5" s="2"/>
      <c r="G5" s="2"/>
      <c r="H5" s="2"/>
      <c r="I5" s="2"/>
      <c r="J5" s="2"/>
      <c r="K5" s="2"/>
      <c r="L5" s="2"/>
      <c r="M5" s="2"/>
      <c r="N5" s="2"/>
      <c r="O5" s="2"/>
      <c r="P5" s="2"/>
      <c r="Q5" s="2"/>
      <c r="R5" s="2"/>
    </row>
    <row r="6" spans="2:20" ht="17.25" customHeight="1">
      <c r="B6" s="72" t="s">
        <v>59</v>
      </c>
      <c r="C6" s="3"/>
      <c r="D6" s="75" t="s">
        <v>1</v>
      </c>
      <c r="E6" s="75"/>
      <c r="F6" s="3"/>
      <c r="G6" s="76" t="s">
        <v>2</v>
      </c>
      <c r="H6" s="76"/>
      <c r="I6" s="76"/>
      <c r="J6" s="76"/>
      <c r="K6" s="76"/>
      <c r="L6" s="76"/>
      <c r="M6" s="76"/>
      <c r="N6" s="76"/>
      <c r="P6" s="58" t="s">
        <v>3</v>
      </c>
      <c r="Q6" s="77"/>
      <c r="R6" s="78"/>
      <c r="T6" s="61" t="s">
        <v>4</v>
      </c>
    </row>
    <row r="7" spans="2:20" ht="15.75" customHeight="1">
      <c r="B7" s="73"/>
      <c r="C7" s="4"/>
      <c r="D7" s="75"/>
      <c r="E7" s="75"/>
      <c r="F7" s="5"/>
      <c r="G7" s="84" t="s">
        <v>5</v>
      </c>
      <c r="H7" s="84"/>
      <c r="I7" s="84"/>
      <c r="J7" s="84"/>
      <c r="K7" s="84"/>
      <c r="L7" s="84"/>
      <c r="M7" s="85" t="s">
        <v>6</v>
      </c>
      <c r="N7" s="85"/>
      <c r="P7" s="79"/>
      <c r="Q7" s="80"/>
      <c r="R7" s="81"/>
      <c r="T7" s="82"/>
    </row>
    <row r="8" spans="2:20" ht="18.75" customHeight="1">
      <c r="B8" s="73"/>
      <c r="C8" s="6"/>
      <c r="D8" s="57" t="s">
        <v>7</v>
      </c>
      <c r="E8" s="57" t="s">
        <v>8</v>
      </c>
      <c r="F8" s="7"/>
      <c r="G8" s="57" t="s">
        <v>9</v>
      </c>
      <c r="H8" s="57" t="s">
        <v>10</v>
      </c>
      <c r="I8" s="57" t="s">
        <v>11</v>
      </c>
      <c r="J8" s="57" t="s">
        <v>12</v>
      </c>
      <c r="K8" s="57" t="s">
        <v>13</v>
      </c>
      <c r="L8" s="57" t="s">
        <v>14</v>
      </c>
      <c r="M8" s="57" t="s">
        <v>15</v>
      </c>
      <c r="N8" s="57" t="s">
        <v>16</v>
      </c>
      <c r="P8" s="58" t="s">
        <v>17</v>
      </c>
      <c r="Q8" s="58" t="s">
        <v>18</v>
      </c>
      <c r="R8" s="61" t="s">
        <v>19</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3.5" thickBot="1">
      <c r="B11" s="3" t="s">
        <v>20</v>
      </c>
      <c r="C11" s="3"/>
      <c r="D11" s="3"/>
      <c r="E11" s="3"/>
      <c r="F11" s="3"/>
      <c r="G11" s="3"/>
      <c r="H11" s="3"/>
      <c r="I11" s="3"/>
      <c r="J11" s="3"/>
      <c r="K11" s="10"/>
      <c r="L11" s="3"/>
      <c r="M11" s="3"/>
      <c r="N11" s="3"/>
      <c r="P11" s="3"/>
      <c r="Q11" s="3"/>
      <c r="R11" s="3"/>
    </row>
    <row r="12" spans="1:20" ht="12.75">
      <c r="A12" s="11"/>
      <c r="B12" s="12" t="s">
        <v>21</v>
      </c>
      <c r="C12" s="13"/>
      <c r="D12" s="14">
        <v>12.3</v>
      </c>
      <c r="E12" s="14">
        <v>6.63</v>
      </c>
      <c r="F12" s="15"/>
      <c r="G12" s="16">
        <v>302667.005571</v>
      </c>
      <c r="H12" s="16">
        <v>20586.093391</v>
      </c>
      <c r="I12" s="16">
        <v>107656.464359</v>
      </c>
      <c r="J12" s="16">
        <v>21.973564</v>
      </c>
      <c r="K12" s="16">
        <v>58.914486</v>
      </c>
      <c r="L12" s="16">
        <v>430872.622399</v>
      </c>
      <c r="M12" s="16">
        <v>4566308.339469</v>
      </c>
      <c r="N12" s="16">
        <v>3503896.3701007003</v>
      </c>
      <c r="O12" s="17"/>
      <c r="P12" s="14">
        <v>35.56927659025781</v>
      </c>
      <c r="Q12" s="14">
        <v>0.007259979976524206</v>
      </c>
      <c r="R12" s="14">
        <v>0.5875200410224566</v>
      </c>
      <c r="T12" s="18" t="s">
        <v>58</v>
      </c>
    </row>
    <row r="13" spans="2:20" ht="12.75">
      <c r="B13" s="19" t="s">
        <v>22</v>
      </c>
      <c r="C13" s="13"/>
      <c r="D13" s="20">
        <v>12.14</v>
      </c>
      <c r="E13" s="20">
        <v>6.02</v>
      </c>
      <c r="F13" s="15"/>
      <c r="G13" s="21">
        <v>655455.794449</v>
      </c>
      <c r="H13" s="21">
        <v>9443.618505</v>
      </c>
      <c r="I13" s="21">
        <v>327727.897225</v>
      </c>
      <c r="J13" s="21">
        <v>378.290722</v>
      </c>
      <c r="K13" s="21">
        <v>0</v>
      </c>
      <c r="L13" s="21">
        <v>993005.600901</v>
      </c>
      <c r="M13" s="21">
        <v>10893547.532564</v>
      </c>
      <c r="N13" s="21">
        <v>8177176.3087572</v>
      </c>
      <c r="O13" s="17"/>
      <c r="P13" s="20">
        <v>50.000000000076284</v>
      </c>
      <c r="Q13" s="20">
        <v>0.05771414719401557</v>
      </c>
      <c r="R13" s="20">
        <v>0.11548752464694355</v>
      </c>
      <c r="T13" s="22" t="s">
        <v>58</v>
      </c>
    </row>
    <row r="14" spans="2:20" ht="12.75">
      <c r="B14" s="19" t="s">
        <v>23</v>
      </c>
      <c r="C14" s="13"/>
      <c r="D14" s="20">
        <v>19.05</v>
      </c>
      <c r="E14" s="20">
        <v>12.3</v>
      </c>
      <c r="F14" s="15"/>
      <c r="G14" s="21">
        <v>176875.611408</v>
      </c>
      <c r="H14" s="21">
        <v>0</v>
      </c>
      <c r="I14" s="21">
        <v>33570.69405</v>
      </c>
      <c r="J14" s="21">
        <v>18.162775</v>
      </c>
      <c r="K14" s="21">
        <v>0</v>
      </c>
      <c r="L14" s="21">
        <v>210464.468233</v>
      </c>
      <c r="M14" s="21">
        <v>1438323.824328</v>
      </c>
      <c r="N14" s="21">
        <v>1104583.7012281</v>
      </c>
      <c r="O14" s="17"/>
      <c r="P14" s="20">
        <v>18.97983208807815</v>
      </c>
      <c r="Q14" s="20">
        <v>0.01026867121782201</v>
      </c>
      <c r="R14" s="20">
        <v>0</v>
      </c>
      <c r="T14" s="22" t="s">
        <v>58</v>
      </c>
    </row>
    <row r="15" spans="2:20" ht="12.75">
      <c r="B15" s="19" t="s">
        <v>24</v>
      </c>
      <c r="C15" s="13"/>
      <c r="D15" s="20">
        <v>13.17</v>
      </c>
      <c r="E15" s="20">
        <v>7.6</v>
      </c>
      <c r="F15" s="15"/>
      <c r="G15" s="21">
        <v>2225828.542164</v>
      </c>
      <c r="H15" s="21">
        <v>105144.69</v>
      </c>
      <c r="I15" s="21">
        <v>626046.72992</v>
      </c>
      <c r="J15" s="21">
        <v>1.071432</v>
      </c>
      <c r="K15" s="21">
        <v>672.571502</v>
      </c>
      <c r="L15" s="21">
        <v>2956348.462014</v>
      </c>
      <c r="M15" s="21">
        <v>29280752.445093</v>
      </c>
      <c r="N15" s="21">
        <v>22447186.9034095</v>
      </c>
      <c r="O15" s="17"/>
      <c r="P15" s="20">
        <v>28.126457993540843</v>
      </c>
      <c r="Q15" s="20">
        <v>4.813632225950028E-05</v>
      </c>
      <c r="R15" s="20">
        <v>0.4684092062512723</v>
      </c>
      <c r="T15" s="22" t="s">
        <v>58</v>
      </c>
    </row>
    <row r="16" spans="2:20" ht="12.75">
      <c r="B16" s="19" t="s">
        <v>25</v>
      </c>
      <c r="C16" s="13"/>
      <c r="D16" s="20">
        <v>13.34</v>
      </c>
      <c r="E16" s="20">
        <v>7.09</v>
      </c>
      <c r="F16" s="15"/>
      <c r="G16" s="21">
        <v>1516497.824708</v>
      </c>
      <c r="H16" s="21">
        <v>30753.609977</v>
      </c>
      <c r="I16" s="21">
        <v>544600.162336</v>
      </c>
      <c r="J16" s="21">
        <v>0.835488</v>
      </c>
      <c r="K16" s="21">
        <v>321.37141</v>
      </c>
      <c r="L16" s="21">
        <v>2091531.061099</v>
      </c>
      <c r="M16" s="21">
        <v>21386747.082629</v>
      </c>
      <c r="N16" s="21">
        <v>15676005.199656</v>
      </c>
      <c r="O16" s="17"/>
      <c r="P16" s="20">
        <v>35.91170085857935</v>
      </c>
      <c r="Q16" s="20">
        <v>5.509325410083409E-05</v>
      </c>
      <c r="R16" s="20">
        <v>0.19618269824046033</v>
      </c>
      <c r="T16" s="22" t="s">
        <v>58</v>
      </c>
    </row>
    <row r="17" spans="2:20" ht="12.75">
      <c r="B17" s="23" t="s">
        <v>26</v>
      </c>
      <c r="C17" s="13"/>
      <c r="D17" s="24">
        <v>129.17</v>
      </c>
      <c r="E17" s="24">
        <v>60.31</v>
      </c>
      <c r="F17" s="15"/>
      <c r="G17" s="25">
        <v>18210.537103</v>
      </c>
      <c r="H17" s="25">
        <v>0</v>
      </c>
      <c r="I17" s="25">
        <v>0</v>
      </c>
      <c r="J17" s="25">
        <v>0</v>
      </c>
      <c r="K17" s="25">
        <v>0</v>
      </c>
      <c r="L17" s="25">
        <v>18210.537103</v>
      </c>
      <c r="M17" s="25">
        <v>30193.796976</v>
      </c>
      <c r="N17" s="25">
        <v>14098.1250109</v>
      </c>
      <c r="O17" s="17"/>
      <c r="P17" s="24">
        <v>0</v>
      </c>
      <c r="Q17" s="24">
        <v>0</v>
      </c>
      <c r="R17" s="24">
        <v>0</v>
      </c>
      <c r="T17" s="26" t="s">
        <v>58</v>
      </c>
    </row>
    <row r="18" spans="2:20" ht="12.75">
      <c r="B18" s="23" t="s">
        <v>27</v>
      </c>
      <c r="C18" s="13"/>
      <c r="D18" s="24">
        <v>11.28</v>
      </c>
      <c r="E18" s="24">
        <v>4.28</v>
      </c>
      <c r="F18" s="15"/>
      <c r="G18" s="25">
        <v>1075063.040399</v>
      </c>
      <c r="H18" s="25">
        <v>182000</v>
      </c>
      <c r="I18" s="25">
        <v>492230.089243</v>
      </c>
      <c r="J18" s="25">
        <v>11193.445575</v>
      </c>
      <c r="K18" s="25">
        <v>0</v>
      </c>
      <c r="L18" s="25">
        <v>1760486.575217</v>
      </c>
      <c r="M18" s="25">
        <v>25117941.193952</v>
      </c>
      <c r="N18" s="25">
        <v>15609590.2068754</v>
      </c>
      <c r="O18" s="17"/>
      <c r="P18" s="24">
        <v>45.78616050834686</v>
      </c>
      <c r="Q18" s="24">
        <v>1.0411896934756173</v>
      </c>
      <c r="R18" s="24">
        <v>1.1659498909832768</v>
      </c>
      <c r="T18" s="26" t="s">
        <v>58</v>
      </c>
    </row>
    <row r="19" spans="2:20" ht="12.75">
      <c r="B19" s="23" t="s">
        <v>28</v>
      </c>
      <c r="C19" s="13"/>
      <c r="D19" s="24">
        <v>28.01</v>
      </c>
      <c r="E19" s="24">
        <v>24.86</v>
      </c>
      <c r="F19" s="15"/>
      <c r="G19" s="25">
        <v>23549.88226</v>
      </c>
      <c r="H19" s="25">
        <v>0</v>
      </c>
      <c r="I19" s="25">
        <v>0</v>
      </c>
      <c r="J19" s="25">
        <v>0</v>
      </c>
      <c r="K19" s="25">
        <v>0</v>
      </c>
      <c r="L19" s="25">
        <v>23549.88226</v>
      </c>
      <c r="M19" s="25">
        <v>94721.598441</v>
      </c>
      <c r="N19" s="25">
        <v>84088.7037815</v>
      </c>
      <c r="O19" s="17"/>
      <c r="P19" s="24">
        <v>0</v>
      </c>
      <c r="Q19" s="24">
        <v>0</v>
      </c>
      <c r="R19" s="24">
        <v>0</v>
      </c>
      <c r="T19" s="26" t="s">
        <v>58</v>
      </c>
    </row>
    <row r="20" spans="2:20" ht="12.75">
      <c r="B20" s="23" t="s">
        <v>29</v>
      </c>
      <c r="C20" s="13"/>
      <c r="D20" s="24">
        <v>15.57</v>
      </c>
      <c r="E20" s="24">
        <v>7.99</v>
      </c>
      <c r="F20" s="15"/>
      <c r="G20" s="25">
        <v>138297.014116</v>
      </c>
      <c r="H20" s="25">
        <v>0</v>
      </c>
      <c r="I20" s="25">
        <v>35508.945372</v>
      </c>
      <c r="J20" s="25">
        <v>21.189261</v>
      </c>
      <c r="K20" s="25">
        <v>0</v>
      </c>
      <c r="L20" s="25">
        <v>173827.148749</v>
      </c>
      <c r="M20" s="25">
        <v>1729981.341964</v>
      </c>
      <c r="N20" s="25">
        <v>1116771.8483739</v>
      </c>
      <c r="O20" s="17"/>
      <c r="P20" s="24">
        <v>25.67585829598317</v>
      </c>
      <c r="Q20" s="24">
        <v>0.015321560725979948</v>
      </c>
      <c r="R20" s="24">
        <v>0</v>
      </c>
      <c r="T20" s="26" t="s">
        <v>58</v>
      </c>
    </row>
    <row r="21" spans="2:20" ht="12.75">
      <c r="B21" s="23" t="s">
        <v>30</v>
      </c>
      <c r="C21" s="13"/>
      <c r="D21" s="24">
        <v>12.52</v>
      </c>
      <c r="E21" s="24">
        <v>6.04</v>
      </c>
      <c r="F21" s="15"/>
      <c r="G21" s="25">
        <v>67551.290948</v>
      </c>
      <c r="H21" s="25">
        <v>430.91984</v>
      </c>
      <c r="I21" s="25">
        <v>33775.645474</v>
      </c>
      <c r="J21" s="25">
        <v>0</v>
      </c>
      <c r="K21" s="25">
        <v>0</v>
      </c>
      <c r="L21" s="25">
        <v>101757.856262</v>
      </c>
      <c r="M21" s="25">
        <v>1118597.255467</v>
      </c>
      <c r="N21" s="25">
        <v>812685.4628378</v>
      </c>
      <c r="O21" s="17"/>
      <c r="P21" s="24">
        <v>50</v>
      </c>
      <c r="Q21" s="24">
        <v>0</v>
      </c>
      <c r="R21" s="24">
        <v>0.05302418459600343</v>
      </c>
      <c r="T21" s="26" t="s">
        <v>58</v>
      </c>
    </row>
    <row r="22" spans="2:20" ht="12.75">
      <c r="B22" s="27" t="s">
        <v>31</v>
      </c>
      <c r="C22" s="13"/>
      <c r="D22" s="20">
        <v>11.03</v>
      </c>
      <c r="E22" s="20">
        <v>7.64</v>
      </c>
      <c r="F22" s="15"/>
      <c r="G22" s="21">
        <v>591814.091764</v>
      </c>
      <c r="H22" s="21">
        <v>0</v>
      </c>
      <c r="I22" s="21">
        <v>33965.757488</v>
      </c>
      <c r="J22" s="21">
        <v>39.674036</v>
      </c>
      <c r="K22" s="21">
        <v>0</v>
      </c>
      <c r="L22" s="21">
        <v>625819.523288</v>
      </c>
      <c r="M22" s="21">
        <v>7748876.530588</v>
      </c>
      <c r="N22" s="21">
        <v>5676178.2391273</v>
      </c>
      <c r="O22" s="17"/>
      <c r="P22" s="20">
        <v>5.739261359383895</v>
      </c>
      <c r="Q22" s="20">
        <v>0.00670380049277721</v>
      </c>
      <c r="R22" s="20">
        <v>0</v>
      </c>
      <c r="T22" s="28" t="s">
        <v>58</v>
      </c>
    </row>
    <row r="23" spans="2:20" ht="12.75">
      <c r="B23" s="19" t="s">
        <v>32</v>
      </c>
      <c r="C23" s="13"/>
      <c r="D23" s="20">
        <v>18.85</v>
      </c>
      <c r="E23" s="20">
        <v>15.32</v>
      </c>
      <c r="F23" s="15"/>
      <c r="G23" s="21">
        <v>40518.743704</v>
      </c>
      <c r="H23" s="21">
        <v>1922.991845</v>
      </c>
      <c r="I23" s="21">
        <v>0</v>
      </c>
      <c r="J23" s="21">
        <v>16.08592</v>
      </c>
      <c r="K23" s="21">
        <v>0</v>
      </c>
      <c r="L23" s="21">
        <v>42457.821469</v>
      </c>
      <c r="M23" s="21">
        <v>264525.489629</v>
      </c>
      <c r="N23" s="21">
        <v>225300.1563323</v>
      </c>
      <c r="O23" s="17"/>
      <c r="P23" s="20">
        <v>0</v>
      </c>
      <c r="Q23" s="20">
        <v>0.03969994755393169</v>
      </c>
      <c r="R23" s="20">
        <v>0.8535244166292271</v>
      </c>
      <c r="T23" s="22" t="s">
        <v>58</v>
      </c>
    </row>
    <row r="24" spans="2:20" ht="12.75">
      <c r="B24" s="19" t="s">
        <v>33</v>
      </c>
      <c r="C24" s="13"/>
      <c r="D24" s="20">
        <v>17.33</v>
      </c>
      <c r="E24" s="20">
        <v>11.14</v>
      </c>
      <c r="F24" s="15"/>
      <c r="G24" s="21">
        <v>109402.136127</v>
      </c>
      <c r="H24" s="21">
        <v>0</v>
      </c>
      <c r="I24" s="21">
        <v>0</v>
      </c>
      <c r="J24" s="21">
        <v>0.016755</v>
      </c>
      <c r="K24" s="21">
        <v>234.713528</v>
      </c>
      <c r="L24" s="21">
        <v>109167.439354</v>
      </c>
      <c r="M24" s="21">
        <v>982455.817295</v>
      </c>
      <c r="N24" s="21">
        <v>629844.4119958001</v>
      </c>
      <c r="O24" s="17"/>
      <c r="P24" s="20">
        <v>0</v>
      </c>
      <c r="Q24" s="20">
        <v>1.5315057450569226E-05</v>
      </c>
      <c r="R24" s="20">
        <v>0</v>
      </c>
      <c r="T24" s="22" t="s">
        <v>58</v>
      </c>
    </row>
    <row r="25" spans="2:20" ht="12.75">
      <c r="B25" s="19" t="s">
        <v>34</v>
      </c>
      <c r="C25" s="13"/>
      <c r="D25" s="20">
        <v>19.4</v>
      </c>
      <c r="E25" s="20">
        <v>15.72</v>
      </c>
      <c r="F25" s="15"/>
      <c r="G25" s="21">
        <v>39099.604502</v>
      </c>
      <c r="H25" s="21">
        <v>0</v>
      </c>
      <c r="I25" s="21">
        <v>0</v>
      </c>
      <c r="J25" s="21">
        <v>13.507382</v>
      </c>
      <c r="K25" s="21">
        <v>0</v>
      </c>
      <c r="L25" s="21">
        <v>39113.111884</v>
      </c>
      <c r="M25" s="21">
        <v>248678.870935</v>
      </c>
      <c r="N25" s="21">
        <v>201575.5858315</v>
      </c>
      <c r="O25" s="17"/>
      <c r="P25" s="20">
        <v>0</v>
      </c>
      <c r="Q25" s="20">
        <v>0.03454608345030467</v>
      </c>
      <c r="R25" s="20">
        <v>0</v>
      </c>
      <c r="T25" s="22" t="s">
        <v>58</v>
      </c>
    </row>
    <row r="26" spans="2:20" ht="12.75">
      <c r="B26" s="19" t="s">
        <v>35</v>
      </c>
      <c r="C26" s="13"/>
      <c r="D26" s="20">
        <v>13.02</v>
      </c>
      <c r="E26" s="20">
        <v>7.59</v>
      </c>
      <c r="F26" s="15"/>
      <c r="G26" s="21">
        <v>2213113.28386</v>
      </c>
      <c r="H26" s="21">
        <v>0</v>
      </c>
      <c r="I26" s="21">
        <v>536803.634608</v>
      </c>
      <c r="J26" s="21">
        <v>27388.299889</v>
      </c>
      <c r="K26" s="21">
        <v>0</v>
      </c>
      <c r="L26" s="21">
        <v>2777305.218357</v>
      </c>
      <c r="M26" s="21">
        <v>29143209.917552</v>
      </c>
      <c r="N26" s="21">
        <v>21334179.0203024</v>
      </c>
      <c r="O26" s="17"/>
      <c r="P26" s="20">
        <v>24.255587751555776</v>
      </c>
      <c r="Q26" s="20">
        <v>1.2375462245308435</v>
      </c>
      <c r="R26" s="20">
        <v>0</v>
      </c>
      <c r="T26" s="22" t="s">
        <v>58</v>
      </c>
    </row>
    <row r="27" spans="2:20" ht="12.75">
      <c r="B27" s="23" t="s">
        <v>36</v>
      </c>
      <c r="C27" s="13"/>
      <c r="D27" s="24">
        <v>11.9</v>
      </c>
      <c r="E27" s="24">
        <v>6.19</v>
      </c>
      <c r="F27" s="15"/>
      <c r="G27" s="25">
        <v>298525.768854</v>
      </c>
      <c r="H27" s="25">
        <v>0</v>
      </c>
      <c r="I27" s="25">
        <v>149262.884</v>
      </c>
      <c r="J27" s="25">
        <v>77.874299</v>
      </c>
      <c r="K27" s="25">
        <v>0</v>
      </c>
      <c r="L27" s="25">
        <v>447866.527153</v>
      </c>
      <c r="M27" s="25">
        <v>4823200.821051</v>
      </c>
      <c r="N27" s="25">
        <v>3762570.5765966</v>
      </c>
      <c r="O27" s="17"/>
      <c r="P27" s="24">
        <v>49.999999856963775</v>
      </c>
      <c r="Q27" s="24">
        <v>0.026086290406000422</v>
      </c>
      <c r="R27" s="24">
        <v>0</v>
      </c>
      <c r="T27" s="26" t="s">
        <v>58</v>
      </c>
    </row>
    <row r="28" spans="2:20" ht="12.75">
      <c r="B28" s="23" t="s">
        <v>37</v>
      </c>
      <c r="C28" s="13"/>
      <c r="D28" s="24">
        <v>13.1</v>
      </c>
      <c r="E28" s="24">
        <v>7.07</v>
      </c>
      <c r="F28" s="15"/>
      <c r="G28" s="25">
        <v>1358656.772538</v>
      </c>
      <c r="H28" s="25">
        <v>4000</v>
      </c>
      <c r="I28" s="25">
        <v>679328.386269</v>
      </c>
      <c r="J28" s="25">
        <v>271731.354508</v>
      </c>
      <c r="K28" s="25">
        <v>367356.321483</v>
      </c>
      <c r="L28" s="25">
        <v>1946360.191832</v>
      </c>
      <c r="M28" s="25">
        <v>19223745.207303</v>
      </c>
      <c r="N28" s="25">
        <v>14862106.043451</v>
      </c>
      <c r="O28" s="17"/>
      <c r="P28" s="24">
        <v>50</v>
      </c>
      <c r="Q28" s="24">
        <v>20.00000000002944</v>
      </c>
      <c r="R28" s="24">
        <v>0.02691408598690899</v>
      </c>
      <c r="T28" s="26" t="s">
        <v>58</v>
      </c>
    </row>
    <row r="29" spans="2:20" ht="12.75">
      <c r="B29" s="23" t="s">
        <v>38</v>
      </c>
      <c r="C29" s="13"/>
      <c r="D29" s="24">
        <v>62.87</v>
      </c>
      <c r="E29" s="24">
        <v>19.03</v>
      </c>
      <c r="F29" s="15"/>
      <c r="G29" s="25">
        <v>107209.864101</v>
      </c>
      <c r="H29" s="25">
        <v>0</v>
      </c>
      <c r="I29" s="25">
        <v>0</v>
      </c>
      <c r="J29" s="25">
        <v>0</v>
      </c>
      <c r="K29" s="25">
        <v>0</v>
      </c>
      <c r="L29" s="25">
        <v>107209.864101</v>
      </c>
      <c r="M29" s="25">
        <v>563346.924056</v>
      </c>
      <c r="N29" s="25">
        <v>170539.72541810002</v>
      </c>
      <c r="O29" s="17"/>
      <c r="P29" s="24">
        <v>0</v>
      </c>
      <c r="Q29" s="24">
        <v>0</v>
      </c>
      <c r="R29" s="24">
        <v>0</v>
      </c>
      <c r="T29" s="26" t="s">
        <v>58</v>
      </c>
    </row>
    <row r="30" spans="2:21" ht="12.75">
      <c r="B30" s="19" t="s">
        <v>39</v>
      </c>
      <c r="C30" s="13"/>
      <c r="D30" s="20">
        <v>18.82</v>
      </c>
      <c r="E30" s="20">
        <v>6.62</v>
      </c>
      <c r="F30" s="15"/>
      <c r="G30" s="21">
        <v>88182.631291</v>
      </c>
      <c r="H30" s="21">
        <v>0</v>
      </c>
      <c r="I30" s="21">
        <v>0</v>
      </c>
      <c r="J30" s="21">
        <v>0</v>
      </c>
      <c r="K30" s="21">
        <v>0</v>
      </c>
      <c r="L30" s="21">
        <v>88182.631291</v>
      </c>
      <c r="M30" s="21">
        <v>1331281.663321</v>
      </c>
      <c r="N30" s="21">
        <v>468531.4078175</v>
      </c>
      <c r="O30" s="17"/>
      <c r="P30" s="20">
        <v>0</v>
      </c>
      <c r="Q30" s="20">
        <v>0</v>
      </c>
      <c r="R30" s="20">
        <v>0</v>
      </c>
      <c r="T30" s="22" t="s">
        <v>58</v>
      </c>
      <c r="U30" s="29"/>
    </row>
    <row r="31" spans="2:21" ht="12.75">
      <c r="B31" s="19" t="s">
        <v>40</v>
      </c>
      <c r="C31" s="13"/>
      <c r="D31" s="20">
        <v>87.69</v>
      </c>
      <c r="E31" s="20">
        <v>34.69</v>
      </c>
      <c r="F31" s="15"/>
      <c r="G31" s="21">
        <v>181534.50088</v>
      </c>
      <c r="H31" s="21">
        <v>0</v>
      </c>
      <c r="I31" s="21">
        <v>0</v>
      </c>
      <c r="J31" s="21">
        <v>0</v>
      </c>
      <c r="K31" s="21">
        <v>0</v>
      </c>
      <c r="L31" s="21">
        <v>181534.50088</v>
      </c>
      <c r="M31" s="21">
        <v>523374.889018</v>
      </c>
      <c r="N31" s="21">
        <v>207014.58449329998</v>
      </c>
      <c r="O31" s="17"/>
      <c r="P31" s="20">
        <v>0</v>
      </c>
      <c r="Q31" s="20">
        <v>0</v>
      </c>
      <c r="R31" s="20">
        <v>0</v>
      </c>
      <c r="T31" s="22" t="s">
        <v>58</v>
      </c>
      <c r="U31" s="29"/>
    </row>
    <row r="32" spans="2:21" ht="12.75">
      <c r="B32" s="19" t="s">
        <v>41</v>
      </c>
      <c r="C32" s="13"/>
      <c r="D32" s="20">
        <v>12.19</v>
      </c>
      <c r="E32" s="20">
        <v>7.98</v>
      </c>
      <c r="F32" s="15"/>
      <c r="G32" s="21">
        <v>78353.50651</v>
      </c>
      <c r="H32" s="21">
        <v>0</v>
      </c>
      <c r="I32" s="21">
        <v>15175.983138</v>
      </c>
      <c r="J32" s="21">
        <v>0</v>
      </c>
      <c r="K32" s="21">
        <v>0</v>
      </c>
      <c r="L32" s="21">
        <v>93529.489648</v>
      </c>
      <c r="M32" s="21">
        <v>981767.537534</v>
      </c>
      <c r="N32" s="21">
        <v>767485.9020264</v>
      </c>
      <c r="O32" s="17"/>
      <c r="P32" s="20">
        <v>19.3686074994782</v>
      </c>
      <c r="Q32" s="20">
        <v>0</v>
      </c>
      <c r="R32" s="20">
        <v>0</v>
      </c>
      <c r="T32" s="22" t="s">
        <v>58</v>
      </c>
      <c r="U32" s="29"/>
    </row>
    <row r="33" spans="2:21" ht="12.75">
      <c r="B33" s="27" t="s">
        <v>42</v>
      </c>
      <c r="C33" s="13"/>
      <c r="D33" s="20">
        <v>14.68</v>
      </c>
      <c r="E33" s="20">
        <v>8.53</v>
      </c>
      <c r="F33" s="15"/>
      <c r="G33" s="21">
        <v>643997.372527</v>
      </c>
      <c r="H33" s="21">
        <v>10972.014359</v>
      </c>
      <c r="I33" s="21">
        <v>88678.8247</v>
      </c>
      <c r="J33" s="21">
        <v>28.330541</v>
      </c>
      <c r="K33" s="21">
        <v>19.74664899999999</v>
      </c>
      <c r="L33" s="21">
        <v>743656.795478</v>
      </c>
      <c r="M33" s="21">
        <v>7548197.910846</v>
      </c>
      <c r="N33" s="21">
        <v>5065960.3687717</v>
      </c>
      <c r="O33" s="17"/>
      <c r="P33" s="20">
        <v>13.770060016243635</v>
      </c>
      <c r="Q33" s="20">
        <v>0.004399170277486221</v>
      </c>
      <c r="R33" s="20">
        <v>0.2165831068603541</v>
      </c>
      <c r="T33" s="28" t="s">
        <v>58</v>
      </c>
      <c r="U33" s="29"/>
    </row>
    <row r="34" spans="2:21" ht="13.5" thickBot="1">
      <c r="B34" s="30" t="s">
        <v>43</v>
      </c>
      <c r="C34" s="13"/>
      <c r="D34" s="31">
        <v>127.29</v>
      </c>
      <c r="E34" s="31">
        <v>23.42</v>
      </c>
      <c r="F34" s="15"/>
      <c r="G34" s="32">
        <v>55126.778029</v>
      </c>
      <c r="H34" s="32">
        <v>0</v>
      </c>
      <c r="I34" s="32">
        <v>0</v>
      </c>
      <c r="J34" s="32">
        <v>0</v>
      </c>
      <c r="K34" s="32">
        <v>0</v>
      </c>
      <c r="L34" s="32">
        <v>55126.778029</v>
      </c>
      <c r="M34" s="32">
        <v>235336.219496</v>
      </c>
      <c r="N34" s="32">
        <v>43309.344594</v>
      </c>
      <c r="O34" s="17"/>
      <c r="P34" s="31">
        <v>0</v>
      </c>
      <c r="Q34" s="31">
        <v>0</v>
      </c>
      <c r="R34" s="31">
        <v>0</v>
      </c>
      <c r="T34" s="33" t="s">
        <v>58</v>
      </c>
      <c r="U34" s="29"/>
    </row>
    <row r="35" spans="2:18" ht="13.5" thickBot="1">
      <c r="B35" s="34"/>
      <c r="C35" s="35"/>
      <c r="D35" s="36"/>
      <c r="E35" s="36"/>
      <c r="F35" s="15"/>
      <c r="G35" s="37"/>
      <c r="H35" s="37"/>
      <c r="I35" s="37"/>
      <c r="J35" s="37"/>
      <c r="K35" s="37"/>
      <c r="L35" s="37"/>
      <c r="M35" s="37"/>
      <c r="N35" s="37"/>
      <c r="O35" s="17"/>
      <c r="P35" s="36"/>
      <c r="Q35" s="36"/>
      <c r="R35" s="36"/>
    </row>
    <row r="36" spans="2:21" ht="13.5" thickBot="1">
      <c r="B36" s="38" t="s">
        <v>44</v>
      </c>
      <c r="C36" s="39"/>
      <c r="D36" s="40">
        <v>13.13</v>
      </c>
      <c r="E36" s="40">
        <v>7.09</v>
      </c>
      <c r="F36" s="41"/>
      <c r="G36" s="42">
        <v>12005531.597813</v>
      </c>
      <c r="H36" s="42">
        <v>365253.937917</v>
      </c>
      <c r="I36" s="42">
        <v>3704332.098182</v>
      </c>
      <c r="J36" s="42">
        <v>310930.112147</v>
      </c>
      <c r="K36" s="42">
        <v>368663.639058</v>
      </c>
      <c r="L36" s="42">
        <v>16017384.107001</v>
      </c>
      <c r="M36" s="42">
        <v>169275112.209507</v>
      </c>
      <c r="N36" s="42">
        <v>121960678.1967889</v>
      </c>
      <c r="O36" s="17"/>
      <c r="P36" s="40">
        <v>30.855210933406756</v>
      </c>
      <c r="Q36" s="40">
        <v>2.589890415211942</v>
      </c>
      <c r="R36" s="40">
        <v>0.2994850006718122</v>
      </c>
      <c r="T36" s="43"/>
      <c r="U36" s="29"/>
    </row>
    <row r="37" spans="2:18" ht="12.75">
      <c r="B37" s="4"/>
      <c r="C37" s="4"/>
      <c r="D37" s="44"/>
      <c r="E37" s="44"/>
      <c r="F37" s="45"/>
      <c r="G37" s="46"/>
      <c r="H37" s="47"/>
      <c r="I37" s="47"/>
      <c r="J37" s="47"/>
      <c r="K37" s="47"/>
      <c r="L37" s="47"/>
      <c r="M37" s="47"/>
      <c r="N37" s="47"/>
      <c r="O37" s="48"/>
      <c r="P37" s="45"/>
      <c r="Q37" s="45"/>
      <c r="R37" s="45"/>
    </row>
    <row r="38" spans="2:18" ht="12.75">
      <c r="B38" s="13" t="s">
        <v>45</v>
      </c>
      <c r="C38" s="13"/>
      <c r="D38" s="13"/>
      <c r="E38" s="13"/>
      <c r="F38" s="13"/>
      <c r="G38" s="13"/>
      <c r="H38" s="13"/>
      <c r="I38" s="13"/>
      <c r="J38" s="13"/>
      <c r="K38" s="13"/>
      <c r="L38" s="13"/>
      <c r="M38" s="13"/>
      <c r="N38" s="49"/>
      <c r="O38" s="50"/>
      <c r="P38" s="51"/>
      <c r="Q38" s="51"/>
      <c r="R38" s="51"/>
    </row>
    <row r="39" spans="2:18" ht="12.75">
      <c r="B39" s="52" t="s">
        <v>46</v>
      </c>
      <c r="C39" s="13"/>
      <c r="D39" s="13"/>
      <c r="E39" s="13"/>
      <c r="F39" s="13"/>
      <c r="G39" s="13"/>
      <c r="H39" s="13"/>
      <c r="I39" s="13"/>
      <c r="J39" s="13"/>
      <c r="K39" s="13"/>
      <c r="L39" s="13"/>
      <c r="M39" s="13"/>
      <c r="N39" s="13"/>
      <c r="O39" s="50"/>
      <c r="P39" s="51"/>
      <c r="Q39" s="51"/>
      <c r="R39" s="51"/>
    </row>
    <row r="40" spans="2:18" ht="12.75">
      <c r="B40" s="53" t="s">
        <v>47</v>
      </c>
      <c r="C40" s="52"/>
      <c r="D40" s="52"/>
      <c r="E40" s="52"/>
      <c r="F40" s="54"/>
      <c r="G40" s="54"/>
      <c r="H40" s="54"/>
      <c r="I40" s="54"/>
      <c r="J40" s="54"/>
      <c r="K40" s="54"/>
      <c r="L40" s="54"/>
      <c r="M40" s="54"/>
      <c r="N40" s="54"/>
      <c r="R40" s="29"/>
    </row>
    <row r="41" spans="2:14" ht="4.5" customHeight="1">
      <c r="B41" s="53"/>
      <c r="C41" s="52"/>
      <c r="D41" s="52"/>
      <c r="E41" s="52"/>
      <c r="F41" s="54"/>
      <c r="G41" s="54"/>
      <c r="H41" s="54"/>
      <c r="I41" s="54"/>
      <c r="J41" s="54"/>
      <c r="K41" s="54"/>
      <c r="L41" s="54"/>
      <c r="M41" s="54"/>
      <c r="N41" s="54"/>
    </row>
    <row r="42" spans="2:5" ht="12.75">
      <c r="B42" s="52" t="s">
        <v>48</v>
      </c>
      <c r="C42" s="52"/>
      <c r="D42" s="52"/>
      <c r="E42" s="52"/>
    </row>
    <row r="43" spans="2:5" ht="12.75">
      <c r="B43" s="52" t="s">
        <v>49</v>
      </c>
      <c r="C43" s="53"/>
      <c r="D43" s="53"/>
      <c r="E43" s="53"/>
    </row>
    <row r="44" spans="2:5" ht="12.75">
      <c r="B44" s="53" t="s">
        <v>50</v>
      </c>
      <c r="C44" s="53"/>
      <c r="D44" s="53"/>
      <c r="E44" s="53"/>
    </row>
    <row r="45" spans="2:5" ht="12.75">
      <c r="B45" s="53" t="s">
        <v>51</v>
      </c>
      <c r="C45" s="52"/>
      <c r="D45" s="52"/>
      <c r="E45" s="52"/>
    </row>
    <row r="46" spans="2:5" ht="5.25" customHeight="1">
      <c r="B46" s="52"/>
      <c r="C46" s="52"/>
      <c r="D46" s="52"/>
      <c r="E46" s="52"/>
    </row>
    <row r="47" spans="2:5" ht="12.75">
      <c r="B47" s="53" t="s">
        <v>52</v>
      </c>
      <c r="C47" s="52"/>
      <c r="D47" s="52"/>
      <c r="E47" s="52"/>
    </row>
    <row r="48" spans="2:4" ht="12.75">
      <c r="B48" s="55" t="s">
        <v>53</v>
      </c>
      <c r="C48" s="53"/>
      <c r="D48" s="53"/>
    </row>
    <row r="49" spans="2:5" ht="12.75">
      <c r="B49" s="55" t="s">
        <v>54</v>
      </c>
      <c r="C49" s="53"/>
      <c r="D49" s="53"/>
      <c r="E49" s="53"/>
    </row>
    <row r="50" spans="2:5" ht="12.75">
      <c r="B50" s="55" t="s">
        <v>55</v>
      </c>
      <c r="C50" s="53"/>
      <c r="D50" s="53"/>
      <c r="E50" s="53"/>
    </row>
    <row r="51" spans="2:5" ht="6" customHeight="1">
      <c r="B51" s="53"/>
      <c r="C51" s="53"/>
      <c r="D51" s="53"/>
      <c r="E51" s="53"/>
    </row>
    <row r="52" ht="12.75">
      <c r="B52" s="53"/>
    </row>
    <row r="54" ht="14.25">
      <c r="B54" s="56" t="s">
        <v>56</v>
      </c>
    </row>
    <row r="55" ht="12.75">
      <c r="B55" s="53"/>
    </row>
    <row r="56" ht="12.75">
      <c r="B56" s="53" t="s">
        <v>60</v>
      </c>
    </row>
    <row r="58" ht="12.75">
      <c r="B58" s="53"/>
    </row>
    <row r="59" ht="12.75">
      <c r="B59" s="53"/>
    </row>
    <row r="60" ht="12.75">
      <c r="B60" s="53"/>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34 T12:T3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SBIF</dc:creator>
  <cp:keywords/>
  <dc:description/>
  <cp:lastModifiedBy>Luciano Espinoza Vásquez</cp:lastModifiedBy>
  <dcterms:created xsi:type="dcterms:W3CDTF">2013-11-14T20:40:06Z</dcterms:created>
  <dcterms:modified xsi:type="dcterms:W3CDTF">2013-11-19T13:35:31Z</dcterms:modified>
  <cp:category/>
  <cp:version/>
  <cp:contentType/>
  <cp:contentStatus/>
</cp:coreProperties>
</file>