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115" windowHeight="768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IND1">#REF!</definedName>
    <definedName name="_IND2">#REF!</definedName>
    <definedName name="_IND3">#REF!</definedName>
    <definedName name="_IND4">#REF!</definedName>
    <definedName name="_IND5">#REF!</definedName>
    <definedName name="_rkg6">'[1]RANKING6'!$A$4:$BS$30</definedName>
    <definedName name="Activos">#REF!</definedName>
    <definedName name="Activos2">#REF!</definedName>
    <definedName name="Activos3">#REF!</definedName>
    <definedName name="Activos4">#REF!</definedName>
    <definedName name="Activos5">#REF!</definedName>
    <definedName name="Activos6">#REF!</definedName>
    <definedName name="_xlnm.Print_Area" localSheetId="0">'Salida Consolidado'!$B$3:$T$53</definedName>
    <definedName name="bacileam">#REF!</definedName>
    <definedName name="BANCOS2">#REF!</definedName>
    <definedName name="based">'[2]indicadores_c04'!$A$53:$M$90</definedName>
    <definedName name="basileab">#REF!</definedName>
    <definedName name="basileac">#REF!</definedName>
    <definedName name="BASILEAN">'[3]C04N'!$F$4:$R$32</definedName>
    <definedName name="BASILEAN2">'[3]C04N'!$F$136:$U$164</definedName>
    <definedName name="BASILEAN3">'[3]C04N'!$F$69:$T$97</definedName>
    <definedName name="BCOS">#REF!</definedName>
    <definedName name="CAMPOS">'[4]Tabla C04'!#REF!</definedName>
    <definedName name="CAMPOS2">'[4]Tabla C04'!#REF!</definedName>
    <definedName name="ccc">#REF!</definedName>
    <definedName name="ChartRow">6</definedName>
    <definedName name="Clase">#REF!</definedName>
    <definedName name="cognos">#REF!</definedName>
    <definedName name="COMPLE1">#REF!</definedName>
    <definedName name="COMPLE2">#REF!</definedName>
    <definedName name="Dic_97">#REF!</definedName>
    <definedName name="dolar">#REF!</definedName>
    <definedName name="dolar_mes">'[5]Parámetros'!$B$2</definedName>
    <definedName name="DOLLARA">'[6]0'!$M$4</definedName>
    <definedName name="graf">#REF!</definedName>
    <definedName name="Graf3">'[5]Gráf 3'!$A$15:$D$95</definedName>
    <definedName name="Graf4">'[5]Gráf 4'!$A$26:$C$106</definedName>
    <definedName name="Graf5">'[5]Gráf 5'!$A$3:$C$83</definedName>
    <definedName name="Graf6">'[5]Gráf 6'!$A$4:$E$23</definedName>
    <definedName name="Graf8">'[5]Gráf 8'!$A$4:$E$84</definedName>
    <definedName name="ID" localSheetId="0">"9d5137cd-3284-44d8-b57e-bf93f959f368"</definedName>
    <definedName name="IFIS">#REF!</definedName>
    <definedName name="IMACEC">#REF!</definedName>
    <definedName name="INSTIT">'[7]0'!$AA$2:$AB$27</definedName>
    <definedName name="INSTIT1">#REF!</definedName>
    <definedName name="INSTIT2">#REF!</definedName>
    <definedName name="InstitClase">#REF!</definedName>
    <definedName name="MES">'[2]indicadores_c04'!$Q$2:$R$13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'[8]PARAM'!$J$2:$L$321</definedName>
    <definedName name="UFANT">#REF!</definedName>
  </definedNames>
  <calcPr fullCalcOnLoad="1"/>
</workbook>
</file>

<file path=xl/sharedStrings.xml><?xml version="1.0" encoding="utf-8"?>
<sst xmlns="http://schemas.openxmlformats.org/spreadsheetml/2006/main" count="83" uniqueCount="61">
  <si>
    <t>(Cifras en porcentajes y en millones de pesos)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</si>
  <si>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</si>
  <si>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</si>
  <si>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</si>
  <si>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</si>
  <si>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</si>
  <si>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</si>
  <si>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</si>
  <si>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</si>
  <si>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</si>
  <si>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</si>
  <si>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</si>
  <si>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</si>
  <si>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</si>
  <si>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</si>
  <si>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</si>
  <si>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</si>
  <si>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</si>
  <si>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</si>
  <si>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</si>
  <si>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</si>
  <si>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</si>
  <si>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</si>
  <si>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</si>
  <si>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</si>
  <si>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</si>
  <si>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</si>
  <si>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</si>
  <si>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</si>
  <si>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</si>
  <si>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</si>
  <si>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</si>
  <si>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</si>
  <si>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</si>
  <si>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</si>
  <si>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</si>
  <si>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</si>
  <si>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</si>
  <si>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</si>
  <si>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</si>
  <si>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</si>
  <si>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</si>
  <si>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</si>
  <si>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</si>
  <si>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</si>
  <si>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</si>
  <si>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</si>
  <si>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</si>
  <si>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</si>
  <si>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</si>
  <si>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</si>
  <si>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</si>
  <si>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A partir de la información de octubre de 2012 se incorpora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</si>
  <si>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</si>
  <si>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</si>
  <si>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</si>
  <si>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</si>
  <si>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ADECUACIÓN DE CAPITAL CONSOLIDADA DEL SISTEMA BANCARIO CHILENO A AGOSTO DE 2013</t>
  </si>
  <si>
    <t>A</t>
  </si>
  <si>
    <t>Instituciones</t>
  </si>
  <si>
    <t>Act: 19-11-2013</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</si>
</sst>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7">
    <font>
      <sz val="10"/>
      <name val="Arial"/>
      <family val="2"/>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2" fillId="38" borderId="0" applyNumberFormat="0" applyBorder="0" applyAlignment="0" applyProtection="0"/>
    <xf numFmtId="0" fontId="21" fillId="39" borderId="1" applyNumberFormat="0" applyAlignment="0" applyProtection="0"/>
    <xf numFmtId="0" fontId="43" fillId="40" borderId="2" applyNumberFormat="0" applyAlignment="0" applyProtection="0"/>
    <xf numFmtId="0" fontId="44" fillId="41" borderId="3" applyNumberFormat="0" applyAlignment="0" applyProtection="0"/>
    <xf numFmtId="0" fontId="45" fillId="0" borderId="4" applyNumberFormat="0" applyFill="0" applyAlignment="0" applyProtection="0"/>
    <xf numFmtId="0" fontId="22" fillId="42" borderId="5" applyNumberFormat="0" applyAlignment="0" applyProtection="0"/>
    <xf numFmtId="0" fontId="46" fillId="0" borderId="0" applyNumberFormat="0" applyFill="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7"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8"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51" borderId="0" applyNumberFormat="0" applyBorder="0" applyAlignment="0" applyProtection="0"/>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5" fillId="39" borderId="14" applyNumberFormat="0" applyAlignment="0" applyProtection="0"/>
    <xf numFmtId="9" fontId="0" fillId="0" borderId="0" applyFont="0" applyFill="0" applyBorder="0" applyAlignment="0" applyProtection="0"/>
    <xf numFmtId="0" fontId="50" fillId="40"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3" fillId="0" borderId="0" applyNumberFormat="0" applyFill="0" applyBorder="0" applyAlignment="0" applyProtection="0"/>
    <xf numFmtId="0" fontId="54" fillId="0" borderId="16" applyNumberFormat="0" applyFill="0" applyAlignment="0" applyProtection="0"/>
    <xf numFmtId="0" fontId="55" fillId="0" borderId="17" applyNumberFormat="0" applyFill="0" applyAlignment="0" applyProtection="0"/>
    <xf numFmtId="0" fontId="46" fillId="0" borderId="18" applyNumberFormat="0" applyFill="0" applyAlignment="0" applyProtection="0"/>
    <xf numFmtId="0" fontId="56" fillId="0" borderId="19" applyNumberFormat="0" applyFill="0" applyAlignment="0" applyProtection="0"/>
    <xf numFmtId="0" fontId="37" fillId="0" borderId="0" applyNumberFormat="0" applyFill="0" applyBorder="0" applyAlignment="0" applyProtection="0"/>
  </cellStyleXfs>
  <cellXfs count="87">
    <xf numFmtId="0" fontId="0" fillId="0" borderId="0" xfId="0" applyAlignment="1">
      <alignment/>
    </xf>
    <xf numFmtId="0" fontId="0" fillId="54" borderId="0" xfId="111" applyFont="1" applyFill="1">
      <alignment/>
      <protection/>
    </xf>
    <xf numFmtId="0" fontId="4" fillId="54" borderId="0" xfId="111" applyFont="1" applyFill="1" applyBorder="1" applyAlignment="1">
      <alignment horizontal="center"/>
      <protection/>
    </xf>
    <xf numFmtId="0" fontId="6" fillId="54" borderId="0" xfId="111" applyFont="1" applyFill="1" applyBorder="1">
      <alignment/>
      <protection/>
    </xf>
    <xf numFmtId="0" fontId="9" fillId="54" borderId="0" xfId="111" applyFont="1" applyFill="1" applyBorder="1">
      <alignment/>
      <protection/>
    </xf>
    <xf numFmtId="0" fontId="9" fillId="54" borderId="0" xfId="111" applyFont="1" applyFill="1" applyBorder="1" applyAlignment="1">
      <alignment horizontal="centerContinuous"/>
      <protection/>
    </xf>
    <xf numFmtId="0" fontId="11" fillId="54" borderId="0" xfId="111" applyFont="1" applyFill="1" applyBorder="1" applyAlignment="1">
      <alignment horizontal="center"/>
      <protection/>
    </xf>
    <xf numFmtId="0" fontId="12" fillId="54" borderId="0" xfId="111" applyFont="1" applyFill="1" applyBorder="1" applyAlignment="1">
      <alignment horizontal="center"/>
      <protection/>
    </xf>
    <xf numFmtId="0" fontId="9" fillId="54" borderId="0" xfId="111" applyFont="1" applyFill="1" applyBorder="1" applyAlignment="1">
      <alignment horizontal="center"/>
      <protection/>
    </xf>
    <xf numFmtId="0" fontId="0" fillId="54" borderId="0" xfId="111" applyFont="1" applyFill="1" applyBorder="1">
      <alignment/>
      <protection/>
    </xf>
    <xf numFmtId="3" fontId="0" fillId="54" borderId="0" xfId="0" applyNumberFormat="1" applyFont="1" applyFill="1" applyBorder="1" applyAlignment="1">
      <alignment horizontal="center" vertical="center" wrapText="1"/>
    </xf>
    <xf numFmtId="0" fontId="13" fillId="54" borderId="0" xfId="111" applyFont="1" applyFill="1">
      <alignment/>
      <protection/>
    </xf>
    <xf numFmtId="0" fontId="14" fillId="4" borderId="20" xfId="114" applyFont="1" applyFill="1" applyBorder="1">
      <alignment/>
      <protection/>
    </xf>
    <xf numFmtId="3" fontId="14" fillId="54" borderId="0" xfId="111" applyNumberFormat="1" applyFont="1" applyFill="1" applyBorder="1">
      <alignment/>
      <protection/>
    </xf>
    <xf numFmtId="4" fontId="16" fillId="4" borderId="21" xfId="110"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10" applyNumberFormat="1" applyFont="1" applyFill="1" applyBorder="1" applyAlignment="1">
      <alignment horizontal="right"/>
      <protection/>
    </xf>
    <xf numFmtId="0" fontId="0" fillId="54" borderId="0" xfId="0" applyFont="1" applyFill="1" applyAlignment="1">
      <alignment horizontal="center"/>
    </xf>
    <xf numFmtId="0" fontId="14" fillId="4" borderId="20" xfId="114" applyFont="1" applyFill="1" applyBorder="1" applyAlignment="1">
      <alignment horizontal="center"/>
      <protection/>
    </xf>
    <xf numFmtId="0" fontId="14" fillId="4" borderId="22" xfId="114" applyFont="1" applyFill="1" applyBorder="1">
      <alignment/>
      <protection/>
    </xf>
    <xf numFmtId="4" fontId="16" fillId="4" borderId="23" xfId="110" applyNumberFormat="1" applyFont="1" applyFill="1" applyBorder="1" applyAlignment="1">
      <alignment horizontal="center" vertical="center"/>
      <protection/>
    </xf>
    <xf numFmtId="3" fontId="16" fillId="4" borderId="23" xfId="110" applyNumberFormat="1" applyFont="1" applyFill="1" applyBorder="1" applyAlignment="1">
      <alignment horizontal="right"/>
      <protection/>
    </xf>
    <xf numFmtId="0" fontId="14" fillId="4" borderId="22" xfId="114" applyFont="1" applyFill="1" applyBorder="1" applyAlignment="1">
      <alignment horizontal="center"/>
      <protection/>
    </xf>
    <xf numFmtId="0" fontId="14" fillId="54" borderId="22" xfId="114" applyFont="1" applyFill="1" applyBorder="1">
      <alignment/>
      <protection/>
    </xf>
    <xf numFmtId="4" fontId="16" fillId="0" borderId="23" xfId="110" applyNumberFormat="1" applyFont="1" applyBorder="1" applyAlignment="1">
      <alignment horizontal="center" vertical="center"/>
      <protection/>
    </xf>
    <xf numFmtId="3" fontId="16" fillId="0" borderId="23" xfId="110" applyNumberFormat="1" applyFont="1" applyBorder="1" applyAlignment="1">
      <alignment horizontal="right"/>
      <protection/>
    </xf>
    <xf numFmtId="0" fontId="14" fillId="54" borderId="22" xfId="114" applyFont="1" applyFill="1" applyBorder="1" applyAlignment="1">
      <alignment horizontal="center"/>
      <protection/>
    </xf>
    <xf numFmtId="0" fontId="14" fillId="4" borderId="24" xfId="114" applyFont="1" applyFill="1" applyBorder="1">
      <alignment/>
      <protection/>
    </xf>
    <xf numFmtId="0" fontId="14" fillId="4" borderId="24" xfId="114" applyFont="1" applyFill="1" applyBorder="1" applyAlignment="1">
      <alignment horizontal="center"/>
      <protection/>
    </xf>
    <xf numFmtId="2" fontId="0" fillId="54" borderId="0" xfId="111" applyNumberFormat="1" applyFont="1" applyFill="1">
      <alignment/>
      <protection/>
    </xf>
    <xf numFmtId="0" fontId="14" fillId="4" borderId="25" xfId="114" applyFont="1" applyFill="1" applyBorder="1">
      <alignment/>
      <protection/>
    </xf>
    <xf numFmtId="4" fontId="16" fillId="4" borderId="26" xfId="110" applyNumberFormat="1" applyFont="1" applyFill="1" applyBorder="1" applyAlignment="1">
      <alignment horizontal="center" vertical="center"/>
      <protection/>
    </xf>
    <xf numFmtId="3" fontId="16" fillId="4" borderId="26" xfId="110" applyNumberFormat="1" applyFont="1" applyFill="1" applyBorder="1" applyAlignment="1">
      <alignment horizontal="right"/>
      <protection/>
    </xf>
    <xf numFmtId="0" fontId="14" fillId="4" borderId="25" xfId="114" applyFont="1" applyFill="1" applyBorder="1" applyAlignment="1">
      <alignment horizontal="center"/>
      <protection/>
    </xf>
    <xf numFmtId="0" fontId="0" fillId="54" borderId="0" xfId="114" applyFont="1" applyFill="1">
      <alignment/>
      <protection/>
    </xf>
    <xf numFmtId="3" fontId="6" fillId="54" borderId="0" xfId="111" applyNumberFormat="1" applyFont="1" applyFill="1" applyBorder="1">
      <alignment/>
      <protection/>
    </xf>
    <xf numFmtId="4" fontId="0" fillId="54" borderId="0" xfId="112" applyNumberFormat="1" applyFont="1" applyFill="1" applyAlignment="1">
      <alignment horizontal="center" vertical="center"/>
      <protection/>
    </xf>
    <xf numFmtId="0" fontId="0" fillId="54" borderId="0" xfId="112" applyFont="1" applyFill="1">
      <alignment/>
      <protection/>
    </xf>
    <xf numFmtId="0" fontId="5" fillId="55" borderId="27" xfId="114" applyFont="1" applyFill="1" applyBorder="1">
      <alignment/>
      <protection/>
    </xf>
    <xf numFmtId="3" fontId="9" fillId="54" borderId="0" xfId="111" applyNumberFormat="1" applyFont="1" applyFill="1" applyBorder="1">
      <alignment/>
      <protection/>
    </xf>
    <xf numFmtId="4" fontId="5" fillId="55" borderId="27" xfId="114"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14" applyNumberFormat="1" applyFont="1" applyFill="1" applyBorder="1">
      <alignment/>
      <protection/>
    </xf>
    <xf numFmtId="3" fontId="0" fillId="54" borderId="0" xfId="111"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11" applyNumberFormat="1" applyFont="1" applyFill="1" applyBorder="1">
      <alignment/>
      <protection/>
    </xf>
    <xf numFmtId="0" fontId="0" fillId="54" borderId="0" xfId="111" applyFont="1" applyFill="1" applyAlignment="1">
      <alignment horizontal="center"/>
      <protection/>
    </xf>
    <xf numFmtId="2" fontId="14" fillId="54" borderId="0" xfId="111" applyNumberFormat="1" applyFont="1" applyFill="1" applyBorder="1" applyAlignment="1">
      <alignment horizontal="center"/>
      <protection/>
    </xf>
    <xf numFmtId="0" fontId="17" fillId="54" borderId="0" xfId="111" applyFont="1" applyFill="1">
      <alignment/>
      <protection/>
    </xf>
    <xf numFmtId="0" fontId="17" fillId="54" borderId="0" xfId="111" applyFont="1" applyFill="1" applyBorder="1">
      <alignment/>
      <protection/>
    </xf>
    <xf numFmtId="0" fontId="6" fillId="54" borderId="0" xfId="111" applyFont="1" applyFill="1">
      <alignment/>
      <protection/>
    </xf>
    <xf numFmtId="0" fontId="17" fillId="54" borderId="0" xfId="111" applyFont="1" applyFill="1" applyBorder="1" applyAlignment="1">
      <alignment horizontal="left" indent="1"/>
      <protection/>
    </xf>
    <xf numFmtId="0" fontId="18" fillId="54" borderId="0" xfId="113" applyFont="1" applyFill="1" applyBorder="1">
      <alignment/>
      <protection/>
    </xf>
    <xf numFmtId="0" fontId="3" fillId="54" borderId="29" xfId="111" applyFont="1" applyFill="1" applyBorder="1" applyAlignment="1">
      <alignment horizontal="center"/>
      <protection/>
    </xf>
    <xf numFmtId="0" fontId="3" fillId="54" borderId="28" xfId="111" applyFont="1" applyFill="1" applyBorder="1" applyAlignment="1">
      <alignment horizontal="center"/>
      <protection/>
    </xf>
    <xf numFmtId="0" fontId="0" fillId="0" borderId="28" xfId="0" applyBorder="1" applyAlignment="1">
      <alignment/>
    </xf>
    <xf numFmtId="0" fontId="0" fillId="0" borderId="30" xfId="0" applyBorder="1" applyAlignment="1">
      <alignment/>
    </xf>
    <xf numFmtId="0" fontId="4" fillId="54" borderId="31" xfId="111" applyFont="1" applyFill="1" applyBorder="1" applyAlignment="1">
      <alignment horizontal="center"/>
      <protection/>
    </xf>
    <xf numFmtId="0" fontId="4" fillId="54" borderId="32" xfId="111" applyFont="1" applyFill="1" applyBorder="1" applyAlignment="1">
      <alignment horizontal="center"/>
      <protection/>
    </xf>
    <xf numFmtId="0" fontId="0" fillId="0" borderId="32" xfId="0" applyBorder="1" applyAlignment="1">
      <alignment/>
    </xf>
    <xf numFmtId="0" fontId="0" fillId="0" borderId="33" xfId="0" applyBorder="1" applyAlignment="1">
      <alignment/>
    </xf>
    <xf numFmtId="0" fontId="5" fillId="55" borderId="34" xfId="111" applyFont="1" applyFill="1" applyBorder="1" applyAlignment="1">
      <alignment horizontal="center" vertical="center" wrapText="1"/>
      <protection/>
    </xf>
    <xf numFmtId="0" fontId="8" fillId="55" borderId="35" xfId="0" applyFont="1" applyFill="1" applyBorder="1" applyAlignment="1">
      <alignment horizontal="center" vertical="center" wrapText="1"/>
    </xf>
    <xf numFmtId="0" fontId="8" fillId="55" borderId="36"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11" applyFont="1" applyFill="1" applyBorder="1" applyAlignment="1">
      <alignment horizontal="center"/>
      <protection/>
    </xf>
    <xf numFmtId="0" fontId="5" fillId="55" borderId="37" xfId="112" applyFont="1" applyFill="1" applyBorder="1" applyAlignment="1">
      <alignment horizontal="center" vertical="center" wrapText="1"/>
      <protection/>
    </xf>
    <xf numFmtId="0" fontId="5" fillId="55" borderId="38" xfId="112" applyFont="1" applyFill="1" applyBorder="1" applyAlignment="1">
      <alignment horizontal="center" vertical="center" wrapText="1"/>
      <protection/>
    </xf>
    <xf numFmtId="0" fontId="5" fillId="55" borderId="39" xfId="112" applyFont="1" applyFill="1" applyBorder="1" applyAlignment="1">
      <alignment horizontal="center" vertical="center" wrapText="1"/>
      <protection/>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5" fillId="55" borderId="34" xfId="112" applyFont="1" applyFill="1" applyBorder="1" applyAlignment="1">
      <alignment horizontal="center" vertical="center" wrapText="1"/>
      <protection/>
    </xf>
    <xf numFmtId="0" fontId="0" fillId="0" borderId="35" xfId="0" applyBorder="1" applyAlignment="1">
      <alignment wrapText="1"/>
    </xf>
    <xf numFmtId="0" fontId="0" fillId="0" borderId="36" xfId="0" applyBorder="1" applyAlignment="1">
      <alignment wrapText="1"/>
    </xf>
    <xf numFmtId="0" fontId="10" fillId="55" borderId="9" xfId="111" applyFont="1" applyFill="1" applyBorder="1" applyAlignment="1">
      <alignment horizontal="center"/>
      <protection/>
    </xf>
    <xf numFmtId="0" fontId="5" fillId="55" borderId="9" xfId="112" applyFont="1" applyFill="1" applyBorder="1" applyAlignment="1">
      <alignment horizontal="center"/>
      <protection/>
    </xf>
    <xf numFmtId="0" fontId="5" fillId="55" borderId="9" xfId="112" applyFont="1" applyFill="1" applyBorder="1" applyAlignment="1">
      <alignment horizontal="center" vertical="center" wrapText="1"/>
      <protection/>
    </xf>
    <xf numFmtId="0" fontId="5" fillId="55" borderId="35" xfId="112" applyFont="1" applyFill="1" applyBorder="1" applyAlignment="1">
      <alignment horizontal="center" vertical="center" wrapText="1"/>
      <protection/>
    </xf>
    <xf numFmtId="0" fontId="5" fillId="55" borderId="36" xfId="112" applyFont="1" applyFill="1" applyBorder="1" applyAlignment="1">
      <alignment horizontal="center" vertical="center" wrapText="1"/>
      <protection/>
    </xf>
    <xf numFmtId="0" fontId="5" fillId="55" borderId="43" xfId="112" applyFont="1" applyFill="1" applyBorder="1" applyAlignment="1">
      <alignment horizontal="center" vertical="center" wrapText="1"/>
      <protection/>
    </xf>
    <xf numFmtId="0" fontId="5" fillId="55" borderId="40" xfId="112" applyFont="1" applyFill="1" applyBorder="1" applyAlignment="1">
      <alignment horizontal="center" vertical="center" wrapText="1"/>
      <protection/>
    </xf>
    <xf numFmtId="0" fontId="0" fillId="54" borderId="0" xfId="111" applyFont="1" applyFill="1">
      <alignment/>
      <protection/>
    </xf>
  </cellXfs>
  <cellStyles count="11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Currency" xfId="107"/>
    <cellStyle name="Currency [0]" xfId="108"/>
    <cellStyle name="Neutral" xfId="109"/>
    <cellStyle name="Normal_ Public. D.Ofc. JUN'96" xfId="110"/>
    <cellStyle name="Normal_ADEC  DE CAP febrero'2008" xfId="111"/>
    <cellStyle name="Normal_Información Financiera Mensual - 2008 (prot)" xfId="112"/>
    <cellStyle name="Normal_Información Financiera Mensual - Enero  de 2006" xfId="113"/>
    <cellStyle name="Normal_RIESGO DE CREDITO Y CONTIGENTES 2008" xfId="114"/>
    <cellStyle name="Notas" xfId="115"/>
    <cellStyle name="Note" xfId="116"/>
    <cellStyle name="Output" xfId="117"/>
    <cellStyle name="Percent" xfId="118"/>
    <cellStyle name="Salida" xfId="119"/>
    <cellStyle name="Texto de advertencia" xfId="120"/>
    <cellStyle name="Texto explicativo" xfId="121"/>
    <cellStyle name="Title" xfId="122"/>
    <cellStyle name="Título" xfId="123"/>
    <cellStyle name="Título 1" xfId="124"/>
    <cellStyle name="Título 2" xfId="125"/>
    <cellStyle name="Título 3" xfId="126"/>
    <cellStyle name="Total" xfId="127"/>
    <cellStyle name="Warning Text" xfId="128"/>
  </cellStyles>
  <dxfs count="1">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jimenez\Configuraci&#243;n%20local\Archivos%20temporales%20de%20Internet\OLK6A\INFORME%20MENSU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Adecuaci&#243;n%20de%20Capital\ADEC.%20DE%20CAP.%20FORMATO%20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Adecuaci&#243;n%20de%20Capital\ADECUACION%20DE%20CAPITAL.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is%20documentos\SBIF\TRABAJOS%20SBIF\INFORME%20MENSUAL%20SISTEMA\CUADROS%20SISTEM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74858163</v>
          </cell>
          <cell r="C54">
            <v>55603927</v>
          </cell>
          <cell r="D54">
            <v>5219653</v>
          </cell>
          <cell r="E54">
            <v>221174</v>
          </cell>
          <cell r="F54">
            <v>165040</v>
          </cell>
          <cell r="G54">
            <v>1476966</v>
          </cell>
          <cell r="H54">
            <v>6640485</v>
          </cell>
          <cell r="I54">
            <v>832887</v>
          </cell>
          <cell r="J54">
            <v>6.97</v>
          </cell>
          <cell r="K54">
            <v>11.94</v>
          </cell>
          <cell r="L54">
            <v>6.97</v>
          </cell>
          <cell r="M54">
            <v>11.94</v>
          </cell>
        </row>
        <row r="55">
          <cell r="A55" t="str">
            <v>BANCOS ESTABLECIDOS EN CHILE</v>
          </cell>
          <cell r="B55">
            <v>74858163</v>
          </cell>
          <cell r="C55">
            <v>55603927</v>
          </cell>
          <cell r="D55">
            <v>5219653</v>
          </cell>
          <cell r="E55">
            <v>221174</v>
          </cell>
          <cell r="F55">
            <v>165040</v>
          </cell>
          <cell r="G55">
            <v>1476966</v>
          </cell>
          <cell r="H55">
            <v>6640485</v>
          </cell>
          <cell r="I55">
            <v>832887</v>
          </cell>
          <cell r="J55">
            <v>6.97</v>
          </cell>
          <cell r="K55">
            <v>11.94</v>
          </cell>
          <cell r="L55">
            <v>6.97</v>
          </cell>
          <cell r="M55">
            <v>11.94</v>
          </cell>
        </row>
        <row r="56">
          <cell r="A56" t="str">
            <v> </v>
          </cell>
        </row>
        <row r="57">
          <cell r="A57" t="str">
            <v>ABN AMRO BANK (CHILE)</v>
          </cell>
          <cell r="B57">
            <v>893041</v>
          </cell>
          <cell r="C57">
            <v>433117</v>
          </cell>
          <cell r="D57">
            <v>110920</v>
          </cell>
          <cell r="E57">
            <v>0</v>
          </cell>
          <cell r="F57">
            <v>479</v>
          </cell>
          <cell r="G57">
            <v>0</v>
          </cell>
          <cell r="H57">
            <v>111399</v>
          </cell>
          <cell r="I57">
            <v>2272</v>
          </cell>
          <cell r="J57">
            <v>12.42</v>
          </cell>
          <cell r="K57">
            <v>25.72</v>
          </cell>
          <cell r="L57">
            <v>12.42</v>
          </cell>
          <cell r="M57">
            <v>25.72</v>
          </cell>
        </row>
        <row r="58">
          <cell r="A58" t="str">
            <v>BANCO BICE</v>
          </cell>
          <cell r="B58">
            <v>2409407</v>
          </cell>
          <cell r="C58">
            <v>1826460</v>
          </cell>
          <cell r="D58">
            <v>146201</v>
          </cell>
          <cell r="E58">
            <v>1423</v>
          </cell>
          <cell r="F58">
            <v>13699</v>
          </cell>
          <cell r="G58">
            <v>55223</v>
          </cell>
          <cell r="H58">
            <v>213700</v>
          </cell>
          <cell r="I58">
            <v>27493</v>
          </cell>
          <cell r="J58">
            <v>6.07</v>
          </cell>
          <cell r="K58">
            <v>11.7</v>
          </cell>
          <cell r="L58">
            <v>6.07</v>
          </cell>
          <cell r="M58">
            <v>11.7</v>
          </cell>
        </row>
        <row r="59">
          <cell r="A59" t="str">
            <v>BANCO BILBAO VIZCAYA ARGENTARIA, CHILE</v>
          </cell>
          <cell r="B59">
            <v>6832296</v>
          </cell>
          <cell r="C59">
            <v>4991457</v>
          </cell>
          <cell r="D59">
            <v>332575</v>
          </cell>
          <cell r="E59">
            <v>469</v>
          </cell>
          <cell r="F59">
            <v>10255</v>
          </cell>
          <cell r="G59">
            <v>166288</v>
          </cell>
          <cell r="H59">
            <v>508648</v>
          </cell>
          <cell r="I59">
            <v>32351</v>
          </cell>
          <cell r="J59">
            <v>4.87</v>
          </cell>
          <cell r="K59">
            <v>10.19</v>
          </cell>
          <cell r="L59">
            <v>4.87</v>
          </cell>
          <cell r="M59">
            <v>10.19</v>
          </cell>
        </row>
        <row r="60">
          <cell r="A60" t="str">
            <v>BANCO DE CHILE</v>
          </cell>
          <cell r="B60">
            <v>14233495</v>
          </cell>
          <cell r="C60">
            <v>11297678</v>
          </cell>
          <cell r="D60">
            <v>803607</v>
          </cell>
          <cell r="E60">
            <v>0</v>
          </cell>
          <cell r="F60">
            <v>57004</v>
          </cell>
          <cell r="G60">
            <v>368173</v>
          </cell>
          <cell r="H60">
            <v>1228784</v>
          </cell>
          <cell r="I60">
            <v>219368</v>
          </cell>
          <cell r="J60">
            <v>5.65</v>
          </cell>
          <cell r="K60">
            <v>10.88</v>
          </cell>
          <cell r="L60">
            <v>5.65</v>
          </cell>
          <cell r="M60">
            <v>10.88</v>
          </cell>
        </row>
        <row r="61">
          <cell r="A61" t="str">
            <v>BANCO DE CRÉDITO E INVERSIONES</v>
          </cell>
          <cell r="B61">
            <v>11045159</v>
          </cell>
          <cell r="C61">
            <v>8447452</v>
          </cell>
          <cell r="D61">
            <v>565362</v>
          </cell>
          <cell r="E61">
            <v>9288</v>
          </cell>
          <cell r="F61">
            <v>29712</v>
          </cell>
          <cell r="G61">
            <v>280063</v>
          </cell>
          <cell r="H61">
            <v>865848</v>
          </cell>
          <cell r="I61">
            <v>118033</v>
          </cell>
          <cell r="J61">
            <v>5.12</v>
          </cell>
          <cell r="K61">
            <v>10.25</v>
          </cell>
          <cell r="L61">
            <v>5.12</v>
          </cell>
          <cell r="M61">
            <v>10.25</v>
          </cell>
        </row>
        <row r="62">
          <cell r="A62" t="str">
            <v>BANCO FALABELLA</v>
          </cell>
          <cell r="B62">
            <v>634126</v>
          </cell>
          <cell r="C62">
            <v>516549</v>
          </cell>
          <cell r="D62">
            <v>67656</v>
          </cell>
          <cell r="E62">
            <v>0</v>
          </cell>
          <cell r="F62">
            <v>0</v>
          </cell>
          <cell r="G62">
            <v>0</v>
          </cell>
          <cell r="H62">
            <v>67656</v>
          </cell>
          <cell r="I62">
            <v>16122</v>
          </cell>
          <cell r="J62">
            <v>10.67</v>
          </cell>
          <cell r="K62">
            <v>13.1</v>
          </cell>
          <cell r="L62">
            <v>10.67</v>
          </cell>
          <cell r="M62">
            <v>13.1</v>
          </cell>
        </row>
        <row r="63">
          <cell r="A63" t="str">
            <v>BANCO INTERNACIONAL</v>
          </cell>
          <cell r="B63">
            <v>341878</v>
          </cell>
          <cell r="C63">
            <v>233265</v>
          </cell>
          <cell r="D63">
            <v>19991</v>
          </cell>
          <cell r="E63">
            <v>0</v>
          </cell>
          <cell r="F63">
            <v>1310</v>
          </cell>
          <cell r="G63">
            <v>5680</v>
          </cell>
          <cell r="H63">
            <v>26981</v>
          </cell>
          <cell r="I63">
            <v>1810</v>
          </cell>
          <cell r="J63">
            <v>5.85</v>
          </cell>
          <cell r="K63">
            <v>11.57</v>
          </cell>
          <cell r="L63">
            <v>5.85</v>
          </cell>
          <cell r="M63">
            <v>11.57</v>
          </cell>
        </row>
        <row r="64">
          <cell r="A64" t="str">
            <v>BANCO ITAÚ CHILE</v>
          </cell>
          <cell r="B64">
            <v>2393038</v>
          </cell>
          <cell r="C64">
            <v>1779538</v>
          </cell>
          <cell r="D64">
            <v>184771</v>
          </cell>
          <cell r="E64">
            <v>0</v>
          </cell>
          <cell r="F64">
            <v>4598</v>
          </cell>
          <cell r="G64">
            <v>0</v>
          </cell>
          <cell r="H64">
            <v>189369</v>
          </cell>
          <cell r="I64">
            <v>15652</v>
          </cell>
          <cell r="J64">
            <v>7.72</v>
          </cell>
          <cell r="K64">
            <v>10.64</v>
          </cell>
          <cell r="L64">
            <v>7.72</v>
          </cell>
          <cell r="M64">
            <v>10.64</v>
          </cell>
        </row>
        <row r="65">
          <cell r="A65" t="str">
            <v>BANCO MONEX</v>
          </cell>
          <cell r="B65">
            <v>102563</v>
          </cell>
          <cell r="C65">
            <v>38490</v>
          </cell>
          <cell r="D65">
            <v>8695</v>
          </cell>
          <cell r="E65">
            <v>0</v>
          </cell>
          <cell r="F65">
            <v>0</v>
          </cell>
          <cell r="G65">
            <v>0</v>
          </cell>
          <cell r="H65">
            <v>8695</v>
          </cell>
          <cell r="I65">
            <v>395</v>
          </cell>
          <cell r="J65">
            <v>8.48</v>
          </cell>
          <cell r="K65">
            <v>22.59</v>
          </cell>
          <cell r="L65">
            <v>8.48</v>
          </cell>
          <cell r="M65">
            <v>22.59</v>
          </cell>
        </row>
        <row r="66">
          <cell r="A66" t="str">
            <v>BANCO PARIS</v>
          </cell>
          <cell r="B66">
            <v>184209</v>
          </cell>
          <cell r="C66">
            <v>167231</v>
          </cell>
          <cell r="D66">
            <v>25251</v>
          </cell>
          <cell r="E66">
            <v>0</v>
          </cell>
          <cell r="F66">
            <v>0</v>
          </cell>
          <cell r="G66">
            <v>0</v>
          </cell>
          <cell r="H66">
            <v>25251</v>
          </cell>
          <cell r="I66">
            <v>2919</v>
          </cell>
          <cell r="J66">
            <v>13.71</v>
          </cell>
          <cell r="K66">
            <v>15.1</v>
          </cell>
          <cell r="L66">
            <v>13.71</v>
          </cell>
          <cell r="M66">
            <v>15.1</v>
          </cell>
        </row>
        <row r="67">
          <cell r="A67" t="str">
            <v>BANCO PENTA</v>
          </cell>
          <cell r="B67">
            <v>117332</v>
          </cell>
          <cell r="C67">
            <v>60288</v>
          </cell>
          <cell r="D67">
            <v>23254</v>
          </cell>
          <cell r="E67">
            <v>356</v>
          </cell>
          <cell r="F67">
            <v>0</v>
          </cell>
          <cell r="G67">
            <v>0</v>
          </cell>
          <cell r="H67">
            <v>22897</v>
          </cell>
          <cell r="I67">
            <v>-799</v>
          </cell>
          <cell r="J67">
            <v>19.82</v>
          </cell>
          <cell r="K67">
            <v>37.98</v>
          </cell>
          <cell r="L67">
            <v>19.14</v>
          </cell>
          <cell r="M67">
            <v>36.65</v>
          </cell>
        </row>
        <row r="68">
          <cell r="A68" t="str">
            <v>BANCO RIPLEY</v>
          </cell>
          <cell r="B68">
            <v>269455</v>
          </cell>
          <cell r="C68">
            <v>238345</v>
          </cell>
          <cell r="D68">
            <v>32485</v>
          </cell>
          <cell r="E68">
            <v>0</v>
          </cell>
          <cell r="F68">
            <v>32</v>
          </cell>
          <cell r="G68">
            <v>0</v>
          </cell>
          <cell r="H68">
            <v>32517</v>
          </cell>
          <cell r="I68">
            <v>-4166</v>
          </cell>
          <cell r="J68">
            <v>12.06</v>
          </cell>
          <cell r="K68">
            <v>13.64</v>
          </cell>
          <cell r="L68">
            <v>10.51</v>
          </cell>
          <cell r="M68">
            <v>11.9</v>
          </cell>
        </row>
        <row r="69">
          <cell r="A69" t="str">
            <v>BANCO SANTANDER-CHILE</v>
          </cell>
          <cell r="B69">
            <v>18239516</v>
          </cell>
          <cell r="C69">
            <v>13123908</v>
          </cell>
          <cell r="D69">
            <v>1122038</v>
          </cell>
          <cell r="E69">
            <v>0</v>
          </cell>
          <cell r="F69">
            <v>23609</v>
          </cell>
          <cell r="G69">
            <v>413401</v>
          </cell>
          <cell r="H69">
            <v>1559048</v>
          </cell>
          <cell r="I69">
            <v>289581</v>
          </cell>
          <cell r="J69">
            <v>6.15</v>
          </cell>
          <cell r="K69">
            <v>11.88</v>
          </cell>
          <cell r="L69">
            <v>6.15</v>
          </cell>
          <cell r="M69">
            <v>11.88</v>
          </cell>
        </row>
        <row r="70">
          <cell r="A70" t="str">
            <v>BANCO SECURITY</v>
          </cell>
          <cell r="B70">
            <v>2835192</v>
          </cell>
          <cell r="C70">
            <v>1995885</v>
          </cell>
          <cell r="D70">
            <v>139083</v>
          </cell>
          <cell r="E70">
            <v>0</v>
          </cell>
          <cell r="F70">
            <v>6315</v>
          </cell>
          <cell r="G70">
            <v>69541</v>
          </cell>
          <cell r="H70">
            <v>214939</v>
          </cell>
          <cell r="I70">
            <v>23733</v>
          </cell>
          <cell r="J70">
            <v>4.91</v>
          </cell>
          <cell r="K70">
            <v>10.77</v>
          </cell>
          <cell r="L70">
            <v>4.91</v>
          </cell>
          <cell r="M70">
            <v>10.77</v>
          </cell>
        </row>
        <row r="71">
          <cell r="A71" t="str">
            <v>CITIBANK CHILE</v>
          </cell>
          <cell r="B71">
            <v>2398774</v>
          </cell>
          <cell r="C71">
            <v>1595877</v>
          </cell>
          <cell r="D71">
            <v>300405</v>
          </cell>
          <cell r="E71">
            <v>3806</v>
          </cell>
          <cell r="F71">
            <v>2959</v>
          </cell>
          <cell r="G71">
            <v>0</v>
          </cell>
          <cell r="H71">
            <v>299558</v>
          </cell>
          <cell r="I71">
            <v>21873</v>
          </cell>
          <cell r="J71">
            <v>12.52</v>
          </cell>
          <cell r="K71">
            <v>18.77</v>
          </cell>
          <cell r="L71">
            <v>12.52</v>
          </cell>
          <cell r="M71">
            <v>18.77</v>
          </cell>
        </row>
        <row r="72">
          <cell r="A72" t="str">
            <v>CORPBANCA</v>
          </cell>
          <cell r="B72">
            <v>4717119</v>
          </cell>
          <cell r="C72">
            <v>4030209</v>
          </cell>
          <cell r="D72">
            <v>430362</v>
          </cell>
          <cell r="E72">
            <v>232</v>
          </cell>
          <cell r="F72">
            <v>10480</v>
          </cell>
          <cell r="G72">
            <v>26272</v>
          </cell>
          <cell r="H72">
            <v>466883</v>
          </cell>
          <cell r="I72">
            <v>45309</v>
          </cell>
          <cell r="J72">
            <v>9.12</v>
          </cell>
          <cell r="K72">
            <v>11.58</v>
          </cell>
          <cell r="L72">
            <v>9.12</v>
          </cell>
          <cell r="M72">
            <v>11.58</v>
          </cell>
        </row>
        <row r="73">
          <cell r="A73" t="str">
            <v>DEUTSCHE BANK (CHILE)</v>
          </cell>
          <cell r="B73">
            <v>613958</v>
          </cell>
          <cell r="C73">
            <v>224766</v>
          </cell>
          <cell r="D73">
            <v>71592</v>
          </cell>
          <cell r="E73">
            <v>0</v>
          </cell>
          <cell r="F73">
            <v>0</v>
          </cell>
          <cell r="G73">
            <v>0</v>
          </cell>
          <cell r="H73">
            <v>71592</v>
          </cell>
          <cell r="I73">
            <v>6990</v>
          </cell>
          <cell r="J73">
            <v>11.66</v>
          </cell>
          <cell r="K73">
            <v>31.85</v>
          </cell>
          <cell r="L73">
            <v>11.66</v>
          </cell>
          <cell r="M73">
            <v>31.85</v>
          </cell>
        </row>
        <row r="74">
          <cell r="A74" t="str">
            <v>HSBC BANK (CHILE)</v>
          </cell>
          <cell r="B74">
            <v>930217</v>
          </cell>
          <cell r="C74">
            <v>364156</v>
          </cell>
          <cell r="D74">
            <v>96798</v>
          </cell>
          <cell r="E74">
            <v>0</v>
          </cell>
          <cell r="F74">
            <v>0</v>
          </cell>
          <cell r="G74">
            <v>0</v>
          </cell>
          <cell r="H74">
            <v>96798</v>
          </cell>
          <cell r="I74">
            <v>-138</v>
          </cell>
          <cell r="J74">
            <v>10.41</v>
          </cell>
          <cell r="K74">
            <v>26.58</v>
          </cell>
          <cell r="L74">
            <v>10.39</v>
          </cell>
          <cell r="M74">
            <v>26.54</v>
          </cell>
        </row>
        <row r="75">
          <cell r="A75" t="str">
            <v>RABOBANK CHILE</v>
          </cell>
          <cell r="B75">
            <v>206919</v>
          </cell>
          <cell r="C75">
            <v>169376</v>
          </cell>
          <cell r="D75">
            <v>39379</v>
          </cell>
          <cell r="E75">
            <v>0</v>
          </cell>
          <cell r="F75">
            <v>0</v>
          </cell>
          <cell r="G75">
            <v>0</v>
          </cell>
          <cell r="H75">
            <v>39379</v>
          </cell>
          <cell r="I75">
            <v>-4502</v>
          </cell>
          <cell r="J75">
            <v>19.03</v>
          </cell>
          <cell r="K75">
            <v>23.25</v>
          </cell>
          <cell r="L75">
            <v>16.86</v>
          </cell>
          <cell r="M75">
            <v>20.59</v>
          </cell>
        </row>
        <row r="76">
          <cell r="A76" t="str">
            <v>SCOTIABANK SUD AMERICANO</v>
          </cell>
          <cell r="B76">
            <v>5460469</v>
          </cell>
          <cell r="C76">
            <v>4069880</v>
          </cell>
          <cell r="D76">
            <v>699227</v>
          </cell>
          <cell r="E76">
            <v>205600</v>
          </cell>
          <cell r="F76">
            <v>4588</v>
          </cell>
          <cell r="G76">
            <v>92325</v>
          </cell>
          <cell r="H76">
            <v>590540</v>
          </cell>
          <cell r="I76">
            <v>18590</v>
          </cell>
          <cell r="J76">
            <v>12.81</v>
          </cell>
          <cell r="K76">
            <v>14.51</v>
          </cell>
          <cell r="L76">
            <v>12.81</v>
          </cell>
          <cell r="M76">
            <v>14.51</v>
          </cell>
        </row>
        <row r="77">
          <cell r="A77" t="str">
            <v>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Banco del Estado de Chile</v>
          </cell>
          <cell r="B78">
            <v>14275985</v>
          </cell>
          <cell r="C78">
            <v>7957536</v>
          </cell>
          <cell r="D78">
            <v>529189</v>
          </cell>
          <cell r="E78">
            <v>0</v>
          </cell>
          <cell r="F78">
            <v>28681</v>
          </cell>
          <cell r="G78">
            <v>264595</v>
          </cell>
          <cell r="H78">
            <v>822465</v>
          </cell>
          <cell r="I78">
            <v>44459</v>
          </cell>
          <cell r="J78">
            <v>3.71</v>
          </cell>
          <cell r="K78">
            <v>10.34</v>
          </cell>
          <cell r="L78">
            <v>3.71</v>
          </cell>
          <cell r="M78">
            <v>10.34</v>
          </cell>
        </row>
        <row r="79">
          <cell r="A79" t="str">
            <v> </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Sucursales de bancos extranjeros</v>
          </cell>
          <cell r="B80">
            <v>814950</v>
          </cell>
          <cell r="C80">
            <v>228730</v>
          </cell>
          <cell r="D80">
            <v>208908</v>
          </cell>
          <cell r="E80">
            <v>0</v>
          </cell>
          <cell r="F80">
            <v>79</v>
          </cell>
          <cell r="G80">
            <v>0</v>
          </cell>
          <cell r="H80">
            <v>208987</v>
          </cell>
          <cell r="I80">
            <v>14236</v>
          </cell>
          <cell r="J80">
            <v>25.63</v>
          </cell>
          <cell r="K80">
            <v>91.37</v>
          </cell>
          <cell r="L80">
            <v>25.63</v>
          </cell>
          <cell r="M80">
            <v>91.37</v>
          </cell>
        </row>
        <row r="81">
          <cell r="A81" t="str">
            <v> </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DE LA NACIÓN ARGENTINA</v>
          </cell>
          <cell r="B82">
            <v>19750</v>
          </cell>
          <cell r="C82">
            <v>12993</v>
          </cell>
          <cell r="D82">
            <v>14995</v>
          </cell>
          <cell r="E82">
            <v>0</v>
          </cell>
          <cell r="F82">
            <v>0</v>
          </cell>
          <cell r="G82">
            <v>0</v>
          </cell>
          <cell r="H82">
            <v>14995</v>
          </cell>
          <cell r="I82">
            <v>-931</v>
          </cell>
          <cell r="J82">
            <v>75.92</v>
          </cell>
          <cell r="K82">
            <v>115.41</v>
          </cell>
          <cell r="L82">
            <v>71.21</v>
          </cell>
          <cell r="M82">
            <v>108.25</v>
          </cell>
        </row>
        <row r="83">
          <cell r="A83" t="str">
            <v>BANCO DO BRASIL S.A.</v>
          </cell>
          <cell r="B83">
            <v>47177</v>
          </cell>
          <cell r="C83">
            <v>37587</v>
          </cell>
          <cell r="D83">
            <v>21859</v>
          </cell>
          <cell r="E83">
            <v>0</v>
          </cell>
          <cell r="F83">
            <v>0</v>
          </cell>
          <cell r="G83">
            <v>0</v>
          </cell>
          <cell r="H83">
            <v>21859</v>
          </cell>
          <cell r="I83">
            <v>-1091</v>
          </cell>
          <cell r="J83">
            <v>46.33</v>
          </cell>
          <cell r="K83">
            <v>58.15</v>
          </cell>
          <cell r="L83">
            <v>44.02</v>
          </cell>
          <cell r="M83">
            <v>55.25</v>
          </cell>
        </row>
        <row r="84">
          <cell r="A84" t="str">
            <v>JP MORGAN CHASE BANK, N.A.</v>
          </cell>
          <cell r="B84">
            <v>646808</v>
          </cell>
          <cell r="C84">
            <v>148480</v>
          </cell>
          <cell r="D84">
            <v>155319</v>
          </cell>
          <cell r="E84">
            <v>0</v>
          </cell>
          <cell r="F84">
            <v>4</v>
          </cell>
          <cell r="G84">
            <v>0</v>
          </cell>
          <cell r="H84">
            <v>155323</v>
          </cell>
          <cell r="I84">
            <v>15877</v>
          </cell>
          <cell r="J84">
            <v>24.01</v>
          </cell>
          <cell r="K84">
            <v>104.61</v>
          </cell>
          <cell r="L84">
            <v>24.01</v>
          </cell>
          <cell r="M84">
            <v>104.61</v>
          </cell>
        </row>
        <row r="85">
          <cell r="A85" t="str">
            <v>THE BANK OF TOKYO-MITSUBISHI UFJ, LTD.</v>
          </cell>
          <cell r="B85">
            <v>101216</v>
          </cell>
          <cell r="C85">
            <v>29671</v>
          </cell>
          <cell r="D85">
            <v>16735</v>
          </cell>
          <cell r="E85">
            <v>0</v>
          </cell>
          <cell r="F85">
            <v>75</v>
          </cell>
          <cell r="G85">
            <v>0</v>
          </cell>
          <cell r="H85">
            <v>16810</v>
          </cell>
          <cell r="I85">
            <v>382</v>
          </cell>
          <cell r="J85">
            <v>16.53</v>
          </cell>
          <cell r="K85">
            <v>56.65</v>
          </cell>
          <cell r="L85">
            <v>16.53</v>
          </cell>
          <cell r="M85">
            <v>56.65</v>
          </cell>
        </row>
        <row r="86">
          <cell r="A86" t="str">
            <v> </v>
          </cell>
          <cell r="B86">
            <v>70743</v>
          </cell>
          <cell r="C86">
            <v>26020</v>
          </cell>
          <cell r="D86">
            <v>16501</v>
          </cell>
          <cell r="E86">
            <v>0</v>
          </cell>
          <cell r="F86">
            <v>67</v>
          </cell>
          <cell r="G86">
            <v>0</v>
          </cell>
          <cell r="H86">
            <v>16568</v>
          </cell>
          <cell r="I86">
            <v>290</v>
          </cell>
          <cell r="J86">
            <v>23.32</v>
          </cell>
          <cell r="K86">
            <v>63.67</v>
          </cell>
          <cell r="L86">
            <v>23.32</v>
          </cell>
          <cell r="M86">
            <v>63.67</v>
          </cell>
        </row>
        <row r="87">
          <cell r="A87" t="str">
            <v> </v>
          </cell>
        </row>
        <row r="88">
          <cell r="A88" t="str">
            <v>SISTEMA FINANCIERO</v>
          </cell>
          <cell r="B88">
            <v>89949098</v>
          </cell>
          <cell r="C88">
            <v>63790193</v>
          </cell>
          <cell r="D88">
            <v>5957750</v>
          </cell>
          <cell r="E88">
            <v>221174</v>
          </cell>
          <cell r="F88">
            <v>193800</v>
          </cell>
          <cell r="G88">
            <v>1741561</v>
          </cell>
          <cell r="H88">
            <v>7671937</v>
          </cell>
          <cell r="I88">
            <v>891583</v>
          </cell>
          <cell r="J88">
            <v>6.62</v>
          </cell>
          <cell r="K88">
            <v>12.03</v>
          </cell>
          <cell r="L88">
            <v>6.62</v>
          </cell>
          <cell r="M88">
            <v>12.03</v>
          </cell>
        </row>
        <row r="89">
          <cell r="A89" t="str">
            <v>Banco del Desarrollo</v>
          </cell>
          <cell r="B89">
            <v>3014642</v>
          </cell>
          <cell r="C89">
            <v>2370892</v>
          </cell>
          <cell r="D89">
            <v>180589</v>
          </cell>
          <cell r="E89">
            <v>681</v>
          </cell>
          <cell r="F89">
            <v>4588</v>
          </cell>
          <cell r="G89">
            <v>87142</v>
          </cell>
          <cell r="H89">
            <v>271639</v>
          </cell>
          <cell r="I89">
            <v>22639</v>
          </cell>
          <cell r="J89">
            <v>5.99</v>
          </cell>
          <cell r="K89">
            <v>11.46</v>
          </cell>
          <cell r="L89">
            <v>5.99</v>
          </cell>
          <cell r="M89">
            <v>11.46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alida Consolidado"/>
      <sheetName val="Salida Consolidado (1)"/>
      <sheetName val="Salida Consolidado (2)"/>
      <sheetName val="C04N"/>
      <sheetName val="Gráfico2"/>
      <sheetName val="C04N (2)"/>
      <sheetName val="C04NewA"/>
      <sheetName val="C04New"/>
      <sheetName val="AC DIARIO OFICIAL"/>
      <sheetName val="PRC DIARIO OFICIAL"/>
      <sheetName val="Salida Matriz"/>
      <sheetName val="Tabla C04"/>
      <sheetName val="Evol PEC APC"/>
      <sheetName val="Tabla_MB1"/>
      <sheetName val="Hoja1"/>
    </sheetNames>
    <sheetDataSet>
      <sheetData sheetId="3">
        <row r="4">
          <cell r="F4">
            <v>970</v>
          </cell>
          <cell r="G4">
            <v>10530452364644</v>
          </cell>
          <cell r="H4">
            <v>134968951195745</v>
          </cell>
          <cell r="I4">
            <v>99104682170560.1</v>
          </cell>
          <cell r="J4">
            <v>11988464477795</v>
          </cell>
          <cell r="K4">
            <v>143583816512592</v>
          </cell>
          <cell r="L4">
            <v>106640844567853.52</v>
          </cell>
          <cell r="M4">
            <v>13762630662557</v>
          </cell>
          <cell r="O4">
            <v>7.8</v>
          </cell>
          <cell r="P4">
            <v>12.1</v>
          </cell>
          <cell r="Q4">
            <v>7.33</v>
          </cell>
          <cell r="R4">
            <v>12.91</v>
          </cell>
        </row>
        <row r="6">
          <cell r="F6">
            <v>28</v>
          </cell>
          <cell r="G6">
            <v>301257552254</v>
          </cell>
          <cell r="H6">
            <v>4580414509207</v>
          </cell>
          <cell r="I6">
            <v>3369061339941</v>
          </cell>
          <cell r="J6">
            <v>336499579951</v>
          </cell>
          <cell r="K6">
            <v>4630371612005</v>
          </cell>
          <cell r="L6">
            <v>3449061592560.6</v>
          </cell>
          <cell r="M6">
            <v>429017281095</v>
          </cell>
          <cell r="O6">
            <v>6.58</v>
          </cell>
          <cell r="P6">
            <v>9.99</v>
          </cell>
          <cell r="Q6">
            <v>6.51</v>
          </cell>
          <cell r="R6">
            <v>12.44</v>
          </cell>
        </row>
        <row r="7">
          <cell r="F7">
            <v>504</v>
          </cell>
          <cell r="G7">
            <v>652114503947</v>
          </cell>
          <cell r="H7">
            <v>10993503979013</v>
          </cell>
          <cell r="I7">
            <v>8210584158327.8</v>
          </cell>
          <cell r="J7">
            <v>903906926772</v>
          </cell>
          <cell r="K7">
            <v>11015484475665</v>
          </cell>
          <cell r="L7">
            <v>8238944498345.9</v>
          </cell>
          <cell r="M7">
            <v>988156735704</v>
          </cell>
          <cell r="O7">
            <v>5.93</v>
          </cell>
          <cell r="P7">
            <v>11.01</v>
          </cell>
          <cell r="Q7">
            <v>5.92</v>
          </cell>
          <cell r="R7">
            <v>11.99</v>
          </cell>
        </row>
        <row r="8">
          <cell r="F8">
            <v>27</v>
          </cell>
          <cell r="G8">
            <v>1348920550176</v>
          </cell>
          <cell r="H8">
            <v>12057160976287</v>
          </cell>
          <cell r="I8">
            <v>8955201601885.2</v>
          </cell>
          <cell r="J8">
            <v>1146870209441</v>
          </cell>
          <cell r="K8">
            <v>19782447678834</v>
          </cell>
          <cell r="L8">
            <v>15411262728485.6</v>
          </cell>
          <cell r="M8">
            <v>1871422683986</v>
          </cell>
          <cell r="O8">
            <v>11.19</v>
          </cell>
          <cell r="P8">
            <v>12.81</v>
          </cell>
          <cell r="Q8">
            <v>6.82</v>
          </cell>
          <cell r="R8">
            <v>12.14</v>
          </cell>
        </row>
        <row r="9">
          <cell r="F9">
            <v>16</v>
          </cell>
          <cell r="G9">
            <v>1496305243716</v>
          </cell>
          <cell r="H9">
            <v>20240384836324</v>
          </cell>
          <cell r="I9">
            <v>15079478746051.8</v>
          </cell>
          <cell r="J9">
            <v>1763707391104</v>
          </cell>
          <cell r="K9">
            <v>21121821445086</v>
          </cell>
          <cell r="L9">
            <v>15869261114987.8</v>
          </cell>
          <cell r="M9">
            <v>2067948386170</v>
          </cell>
          <cell r="O9">
            <v>7.39</v>
          </cell>
          <cell r="P9">
            <v>11.7</v>
          </cell>
          <cell r="Q9">
            <v>7.08</v>
          </cell>
          <cell r="R9">
            <v>13.03</v>
          </cell>
        </row>
        <row r="10">
          <cell r="F10">
            <v>1</v>
          </cell>
          <cell r="G10">
            <v>2212523013531</v>
          </cell>
          <cell r="H10">
            <v>28955268112999</v>
          </cell>
          <cell r="I10">
            <v>22199787672034.4</v>
          </cell>
          <cell r="J10">
            <v>2785768795211</v>
          </cell>
          <cell r="K10">
            <v>28935996690680</v>
          </cell>
          <cell r="L10">
            <v>22273837533326.5</v>
          </cell>
          <cell r="M10">
            <v>2932753856644</v>
          </cell>
          <cell r="O10">
            <v>7.64</v>
          </cell>
          <cell r="P10">
            <v>12.55</v>
          </cell>
          <cell r="Q10">
            <v>7.65</v>
          </cell>
          <cell r="R10">
            <v>13.17</v>
          </cell>
        </row>
        <row r="11">
          <cell r="F11">
            <v>52</v>
          </cell>
          <cell r="G11">
            <v>106690625742</v>
          </cell>
          <cell r="H11">
            <v>549656011052</v>
          </cell>
          <cell r="I11">
            <v>107165147715.3</v>
          </cell>
          <cell r="J11">
            <v>106690625742</v>
          </cell>
          <cell r="K11">
            <v>549656011052</v>
          </cell>
          <cell r="L11">
            <v>107165147715.3</v>
          </cell>
          <cell r="M11">
            <v>106690625742</v>
          </cell>
          <cell r="O11">
            <v>19.41</v>
          </cell>
          <cell r="P11">
            <v>99.56</v>
          </cell>
          <cell r="Q11">
            <v>19.41</v>
          </cell>
          <cell r="R11">
            <v>99.56</v>
          </cell>
        </row>
        <row r="12">
          <cell r="F12">
            <v>51</v>
          </cell>
          <cell r="G12">
            <v>137129778291</v>
          </cell>
          <cell r="H12">
            <v>1843995489069</v>
          </cell>
          <cell r="I12">
            <v>1128095673856.1</v>
          </cell>
          <cell r="J12">
            <v>170816554873</v>
          </cell>
          <cell r="K12">
            <v>1844884919110</v>
          </cell>
          <cell r="L12">
            <v>1130729767485.1</v>
          </cell>
          <cell r="M12">
            <v>172578831392</v>
          </cell>
          <cell r="O12">
            <v>7.44</v>
          </cell>
          <cell r="P12">
            <v>15.14</v>
          </cell>
          <cell r="Q12">
            <v>7.43</v>
          </cell>
          <cell r="R12">
            <v>15.26</v>
          </cell>
        </row>
        <row r="13">
          <cell r="F13">
            <v>31</v>
          </cell>
          <cell r="G13">
            <v>88738284380</v>
          </cell>
          <cell r="H13">
            <v>1426003497001</v>
          </cell>
          <cell r="I13">
            <v>494406220326.5</v>
          </cell>
          <cell r="J13">
            <v>88738284380</v>
          </cell>
          <cell r="K13">
            <v>1426003497001</v>
          </cell>
          <cell r="L13">
            <v>494406220326.5</v>
          </cell>
          <cell r="M13">
            <v>88738284380</v>
          </cell>
          <cell r="O13">
            <v>6.22</v>
          </cell>
          <cell r="P13">
            <v>17.95</v>
          </cell>
          <cell r="Q13">
            <v>6.22</v>
          </cell>
          <cell r="R13">
            <v>17.95</v>
          </cell>
        </row>
        <row r="14">
          <cell r="F14">
            <v>9</v>
          </cell>
          <cell r="G14">
            <v>67420948060</v>
          </cell>
          <cell r="H14">
            <v>1144493352931</v>
          </cell>
          <cell r="I14">
            <v>825441323636.7</v>
          </cell>
          <cell r="J14">
            <v>101650959703</v>
          </cell>
          <cell r="K14">
            <v>1144493352931</v>
          </cell>
          <cell r="L14">
            <v>825441323636.7</v>
          </cell>
          <cell r="M14">
            <v>101650959703</v>
          </cell>
          <cell r="O14">
            <v>5.89</v>
          </cell>
          <cell r="P14">
            <v>12.31</v>
          </cell>
          <cell r="Q14">
            <v>5.89</v>
          </cell>
          <cell r="R14">
            <v>12.31</v>
          </cell>
        </row>
        <row r="15">
          <cell r="F15">
            <v>39</v>
          </cell>
          <cell r="G15">
            <v>588708184885</v>
          </cell>
          <cell r="H15">
            <v>7611983059847</v>
          </cell>
          <cell r="I15">
            <v>5626450222527</v>
          </cell>
          <cell r="J15">
            <v>548158194882</v>
          </cell>
          <cell r="K15">
            <v>7673758869839</v>
          </cell>
          <cell r="L15">
            <v>5662090458390.9</v>
          </cell>
          <cell r="M15">
            <v>622507300305</v>
          </cell>
          <cell r="O15">
            <v>7.73</v>
          </cell>
          <cell r="P15">
            <v>9.74</v>
          </cell>
          <cell r="Q15">
            <v>7.67</v>
          </cell>
          <cell r="R15">
            <v>10.99</v>
          </cell>
        </row>
        <row r="16">
          <cell r="F16">
            <v>55</v>
          </cell>
          <cell r="G16">
            <v>171838116770</v>
          </cell>
          <cell r="H16">
            <v>1407576024234</v>
          </cell>
          <cell r="I16">
            <v>1072904888540.1</v>
          </cell>
          <cell r="J16">
            <v>196885815307</v>
          </cell>
          <cell r="K16">
            <v>1405749298409</v>
          </cell>
          <cell r="L16">
            <v>1075498404518.8</v>
          </cell>
          <cell r="M16">
            <v>205232658850</v>
          </cell>
          <cell r="O16">
            <v>12.21</v>
          </cell>
          <cell r="P16">
            <v>18.35</v>
          </cell>
          <cell r="Q16">
            <v>12.22</v>
          </cell>
          <cell r="R16">
            <v>19.08</v>
          </cell>
        </row>
        <row r="17">
          <cell r="F17">
            <v>57</v>
          </cell>
          <cell r="G17">
            <v>39707958685</v>
          </cell>
          <cell r="H17">
            <v>268190845319</v>
          </cell>
          <cell r="I17">
            <v>233066255309.5</v>
          </cell>
          <cell r="J17">
            <v>40072719994</v>
          </cell>
          <cell r="K17">
            <v>267398606868</v>
          </cell>
          <cell r="L17">
            <v>233316491660.7</v>
          </cell>
          <cell r="M17">
            <v>41646690232</v>
          </cell>
          <cell r="O17">
            <v>14.81</v>
          </cell>
          <cell r="P17">
            <v>17.19</v>
          </cell>
          <cell r="Q17">
            <v>14.85</v>
          </cell>
          <cell r="R17">
            <v>17.85</v>
          </cell>
        </row>
        <row r="18">
          <cell r="F18">
            <v>56</v>
          </cell>
          <cell r="G18">
            <v>109983725476</v>
          </cell>
          <cell r="H18">
            <v>983818735679</v>
          </cell>
          <cell r="I18">
            <v>556565187788.1</v>
          </cell>
          <cell r="J18">
            <v>58081352535</v>
          </cell>
          <cell r="K18">
            <v>978338126629</v>
          </cell>
          <cell r="L18">
            <v>586776810242.9</v>
          </cell>
          <cell r="M18">
            <v>109747250297</v>
          </cell>
          <cell r="O18">
            <v>11.18</v>
          </cell>
          <cell r="P18">
            <v>10.44</v>
          </cell>
          <cell r="Q18">
            <v>11.24</v>
          </cell>
          <cell r="R18">
            <v>18.7</v>
          </cell>
        </row>
        <row r="19">
          <cell r="F19">
            <v>54</v>
          </cell>
          <cell r="G19">
            <v>80674642811</v>
          </cell>
          <cell r="H19">
            <v>925060744500</v>
          </cell>
          <cell r="I19">
            <v>740157059174.8</v>
          </cell>
          <cell r="J19">
            <v>95978542811</v>
          </cell>
          <cell r="K19">
            <v>925060744500</v>
          </cell>
          <cell r="L19">
            <v>740157059174.8</v>
          </cell>
          <cell r="M19">
            <v>95978542811</v>
          </cell>
          <cell r="O19">
            <v>8.72</v>
          </cell>
          <cell r="P19">
            <v>12.97</v>
          </cell>
          <cell r="Q19">
            <v>8.72</v>
          </cell>
          <cell r="R19">
            <v>12.97</v>
          </cell>
        </row>
        <row r="20">
          <cell r="F20">
            <v>53</v>
          </cell>
          <cell r="G20">
            <v>38690926628</v>
          </cell>
          <cell r="H20">
            <v>245723474913</v>
          </cell>
          <cell r="I20">
            <v>202000137608</v>
          </cell>
          <cell r="J20">
            <v>37418433213</v>
          </cell>
          <cell r="K20">
            <v>245151872649</v>
          </cell>
          <cell r="L20">
            <v>202348550187.9</v>
          </cell>
          <cell r="M20">
            <v>38703780097</v>
          </cell>
          <cell r="O20">
            <v>15.75</v>
          </cell>
          <cell r="P20">
            <v>18.52</v>
          </cell>
          <cell r="Q20">
            <v>15.78</v>
          </cell>
          <cell r="R20">
            <v>19.13</v>
          </cell>
        </row>
        <row r="21">
          <cell r="F21">
            <v>37</v>
          </cell>
          <cell r="G21">
            <v>2189283949074</v>
          </cell>
          <cell r="H21">
            <v>29287104111795</v>
          </cell>
          <cell r="I21">
            <v>21294438683840.5</v>
          </cell>
          <cell r="J21">
            <v>2570914772832</v>
          </cell>
          <cell r="K21">
            <v>29255502650616</v>
          </cell>
          <cell r="L21">
            <v>21336869594582.8</v>
          </cell>
          <cell r="M21">
            <v>2755647135658</v>
          </cell>
          <cell r="O21">
            <v>7.48</v>
          </cell>
          <cell r="P21">
            <v>12.07</v>
          </cell>
          <cell r="Q21">
            <v>7.48</v>
          </cell>
          <cell r="R21">
            <v>12.91</v>
          </cell>
        </row>
        <row r="22">
          <cell r="F22">
            <v>14</v>
          </cell>
          <cell r="G22">
            <v>633372274474</v>
          </cell>
          <cell r="H22">
            <v>7612986546908</v>
          </cell>
          <cell r="I22">
            <v>5339086337148.1</v>
          </cell>
          <cell r="J22">
            <v>692010851957</v>
          </cell>
          <cell r="K22">
            <v>7504795731882</v>
          </cell>
          <cell r="L22">
            <v>5278532483233.3</v>
          </cell>
          <cell r="M22">
            <v>733494009694</v>
          </cell>
          <cell r="O22">
            <v>8.32</v>
          </cell>
          <cell r="P22">
            <v>12.96</v>
          </cell>
          <cell r="Q22">
            <v>8.44</v>
          </cell>
          <cell r="R22">
            <v>13.9</v>
          </cell>
        </row>
        <row r="23">
          <cell r="F23">
            <v>49</v>
          </cell>
          <cell r="G23">
            <v>267092085744</v>
          </cell>
          <cell r="H23">
            <v>4835626888667</v>
          </cell>
          <cell r="I23">
            <v>3670791514849.2</v>
          </cell>
          <cell r="J23">
            <v>344294467087</v>
          </cell>
          <cell r="K23">
            <v>4876900928836</v>
          </cell>
          <cell r="L23">
            <v>3725144788991.4</v>
          </cell>
          <cell r="M23">
            <v>400715649797</v>
          </cell>
          <cell r="O23">
            <v>5.52</v>
          </cell>
          <cell r="P23">
            <v>9.38</v>
          </cell>
          <cell r="Q23">
            <v>5.48</v>
          </cell>
          <cell r="R23">
            <v>10.76</v>
          </cell>
        </row>
        <row r="24">
          <cell r="F24">
            <v>12</v>
          </cell>
          <cell r="G24">
            <v>1074692921762</v>
          </cell>
          <cell r="H24">
            <v>22936985590998</v>
          </cell>
          <cell r="I24">
            <v>14526625168038.4</v>
          </cell>
          <cell r="J24">
            <v>1484000082400</v>
          </cell>
          <cell r="K24">
            <v>25532874056021</v>
          </cell>
          <cell r="L24">
            <v>15688168692095.1</v>
          </cell>
          <cell r="M24">
            <v>1712518645700</v>
          </cell>
          <cell r="O24">
            <v>4.69</v>
          </cell>
          <cell r="P24">
            <v>10.22</v>
          </cell>
          <cell r="Q24">
            <v>4.21</v>
          </cell>
          <cell r="R24">
            <v>10.92</v>
          </cell>
        </row>
        <row r="25">
          <cell r="F25">
            <v>980</v>
          </cell>
          <cell r="G25">
            <v>278336973115</v>
          </cell>
          <cell r="H25">
            <v>808152918199</v>
          </cell>
          <cell r="I25">
            <v>285849278948.3</v>
          </cell>
          <cell r="J25">
            <v>278336973115</v>
          </cell>
          <cell r="K25">
            <v>808152918199</v>
          </cell>
          <cell r="L25">
            <v>285849278948.3</v>
          </cell>
          <cell r="M25">
            <v>278336973115</v>
          </cell>
          <cell r="O25">
            <v>34.44</v>
          </cell>
          <cell r="P25">
            <v>97.37</v>
          </cell>
          <cell r="Q25">
            <v>34.44</v>
          </cell>
          <cell r="R25">
            <v>97.37</v>
          </cell>
        </row>
        <row r="26">
          <cell r="F26">
            <v>43</v>
          </cell>
          <cell r="G26">
            <v>18190726033</v>
          </cell>
          <cell r="H26">
            <v>31501459188</v>
          </cell>
          <cell r="I26">
            <v>15795688430.7</v>
          </cell>
          <cell r="J26">
            <v>18190726033</v>
          </cell>
          <cell r="K26">
            <v>31501459188</v>
          </cell>
          <cell r="L26">
            <v>15795688430.7</v>
          </cell>
          <cell r="M26">
            <v>18190726033</v>
          </cell>
          <cell r="O26">
            <v>57.75</v>
          </cell>
          <cell r="P26">
            <v>115.16</v>
          </cell>
          <cell r="Q26">
            <v>57.75</v>
          </cell>
          <cell r="R26">
            <v>115.16</v>
          </cell>
        </row>
        <row r="27">
          <cell r="F27">
            <v>17</v>
          </cell>
          <cell r="G27">
            <v>23472977953</v>
          </cell>
          <cell r="H27">
            <v>82889748781</v>
          </cell>
          <cell r="I27">
            <v>75843006207.5</v>
          </cell>
          <cell r="J27">
            <v>23472977953</v>
          </cell>
          <cell r="K27">
            <v>82889748781</v>
          </cell>
          <cell r="L27">
            <v>75843006207.5</v>
          </cell>
          <cell r="M27">
            <v>23472977953</v>
          </cell>
          <cell r="O27">
            <v>28.32</v>
          </cell>
          <cell r="P27">
            <v>30.95</v>
          </cell>
          <cell r="Q27">
            <v>28.32</v>
          </cell>
          <cell r="R27">
            <v>30.95</v>
          </cell>
        </row>
        <row r="28">
          <cell r="F28">
            <v>58</v>
          </cell>
        </row>
        <row r="29">
          <cell r="F29">
            <v>41</v>
          </cell>
          <cell r="G29">
            <v>181534500880</v>
          </cell>
          <cell r="H29">
            <v>497970887733</v>
          </cell>
          <cell r="I29">
            <v>158436918683.8</v>
          </cell>
          <cell r="J29">
            <v>181534500880</v>
          </cell>
          <cell r="K29">
            <v>497970887733</v>
          </cell>
          <cell r="L29">
            <v>158436918683.8</v>
          </cell>
          <cell r="M29">
            <v>181534500880</v>
          </cell>
          <cell r="O29">
            <v>36.45</v>
          </cell>
          <cell r="P29">
            <v>114.58</v>
          </cell>
          <cell r="Q29">
            <v>36.45</v>
          </cell>
          <cell r="R29">
            <v>114.58</v>
          </cell>
        </row>
        <row r="30">
          <cell r="F30">
            <v>45</v>
          </cell>
          <cell r="G30">
            <v>55138768249</v>
          </cell>
          <cell r="H30">
            <v>195790822497</v>
          </cell>
          <cell r="I30">
            <v>35773665626.3</v>
          </cell>
          <cell r="J30">
            <v>55138768249</v>
          </cell>
          <cell r="K30">
            <v>195790822497</v>
          </cell>
          <cell r="L30">
            <v>35773665626.3</v>
          </cell>
          <cell r="M30">
            <v>55138768249</v>
          </cell>
          <cell r="O30">
            <v>28.16</v>
          </cell>
          <cell r="P30">
            <v>154.13</v>
          </cell>
          <cell r="Q30">
            <v>28.16</v>
          </cell>
          <cell r="R30">
            <v>154.13</v>
          </cell>
        </row>
        <row r="32">
          <cell r="F32">
            <v>999</v>
          </cell>
          <cell r="G32">
            <v>11883482259521</v>
          </cell>
          <cell r="H32">
            <v>158714089704942</v>
          </cell>
          <cell r="I32">
            <v>113917156617546.8</v>
          </cell>
          <cell r="J32">
            <v>13750801533310</v>
          </cell>
          <cell r="K32">
            <v>169924843486812</v>
          </cell>
          <cell r="L32">
            <v>122614862538896.9</v>
          </cell>
          <cell r="M32">
            <v>15753486281372</v>
          </cell>
          <cell r="O32">
            <v>7.49</v>
          </cell>
          <cell r="P32">
            <v>12.07</v>
          </cell>
          <cell r="Q32">
            <v>6.99</v>
          </cell>
          <cell r="R32">
            <v>12.85</v>
          </cell>
        </row>
        <row r="69">
          <cell r="F69">
            <v>970</v>
          </cell>
          <cell r="G69">
            <v>11988464477795</v>
          </cell>
          <cell r="H69">
            <v>10530452364644</v>
          </cell>
          <cell r="I69">
            <v>3124759803530</v>
          </cell>
          <cell r="J69">
            <v>175919411490</v>
          </cell>
          <cell r="K69">
            <v>94783923</v>
          </cell>
          <cell r="L69">
            <v>0</v>
          </cell>
          <cell r="M69">
            <v>1648188800894</v>
          </cell>
          <cell r="N69">
            <v>194573084898</v>
          </cell>
          <cell r="O69">
            <v>0</v>
          </cell>
          <cell r="P69">
            <v>11988464477795</v>
          </cell>
          <cell r="R69">
            <v>29.67355717805042</v>
          </cell>
          <cell r="S69">
            <v>0.17760431854276865</v>
          </cell>
          <cell r="T69">
            <v>0.16505326465321227</v>
          </cell>
        </row>
        <row r="71">
          <cell r="F71">
            <v>28</v>
          </cell>
          <cell r="G71">
            <v>336499579951</v>
          </cell>
          <cell r="H71">
            <v>301257552254</v>
          </cell>
          <cell r="I71">
            <v>107436992936</v>
          </cell>
          <cell r="J71">
            <v>20379439934</v>
          </cell>
          <cell r="K71">
            <v>0</v>
          </cell>
          <cell r="L71">
            <v>0</v>
          </cell>
          <cell r="M71">
            <v>92495852526</v>
          </cell>
          <cell r="N71">
            <v>78552647</v>
          </cell>
          <cell r="O71">
            <v>0</v>
          </cell>
          <cell r="P71">
            <v>336499579951</v>
          </cell>
          <cell r="R71">
            <v>35.66283803747313</v>
          </cell>
          <cell r="S71">
            <v>0.6048996405140219</v>
          </cell>
          <cell r="T71">
            <v>0.5908691215592414</v>
          </cell>
        </row>
        <row r="72">
          <cell r="F72">
            <v>504</v>
          </cell>
          <cell r="G72">
            <v>903906926772</v>
          </cell>
          <cell r="H72">
            <v>652114503947</v>
          </cell>
          <cell r="I72">
            <v>326057251974</v>
          </cell>
          <cell r="J72">
            <v>9610157685</v>
          </cell>
          <cell r="K72">
            <v>0</v>
          </cell>
          <cell r="L72">
            <v>0</v>
          </cell>
          <cell r="M72">
            <v>83874986834</v>
          </cell>
          <cell r="N72">
            <v>0</v>
          </cell>
          <cell r="O72">
            <v>0</v>
          </cell>
          <cell r="P72">
            <v>903906926772</v>
          </cell>
          <cell r="R72">
            <v>50.000000000076675</v>
          </cell>
          <cell r="S72">
            <v>0.11704596773729731</v>
          </cell>
          <cell r="T72">
            <v>0.11664306862279983</v>
          </cell>
        </row>
        <row r="73">
          <cell r="F73">
            <v>27</v>
          </cell>
          <cell r="G73">
            <v>1146870209441</v>
          </cell>
          <cell r="H73">
            <v>1348920550176</v>
          </cell>
          <cell r="I73">
            <v>613474197004</v>
          </cell>
          <cell r="J73">
            <v>4000000000</v>
          </cell>
          <cell r="K73">
            <v>0</v>
          </cell>
          <cell r="L73">
            <v>0</v>
          </cell>
          <cell r="M73">
            <v>626301279208</v>
          </cell>
          <cell r="N73">
            <v>193223258531</v>
          </cell>
          <cell r="O73">
            <v>0</v>
          </cell>
          <cell r="P73">
            <v>1146870209441</v>
          </cell>
          <cell r="R73">
            <v>45.47889769519466</v>
          </cell>
          <cell r="S73">
            <v>0.044666777788206824</v>
          </cell>
          <cell r="T73">
            <v>0.025955043856377518</v>
          </cell>
        </row>
        <row r="74">
          <cell r="F74">
            <v>16</v>
          </cell>
          <cell r="G74">
            <v>1763707391104</v>
          </cell>
          <cell r="H74">
            <v>1496305243716</v>
          </cell>
          <cell r="I74">
            <v>541317207668</v>
          </cell>
          <cell r="J74">
            <v>30753609977</v>
          </cell>
          <cell r="K74">
            <v>0</v>
          </cell>
          <cell r="L74">
            <v>0</v>
          </cell>
          <cell r="M74">
            <v>304240175043</v>
          </cell>
          <cell r="N74">
            <v>428495214</v>
          </cell>
          <cell r="O74">
            <v>0</v>
          </cell>
          <cell r="P74">
            <v>1763707391104</v>
          </cell>
          <cell r="R74">
            <v>36.17692378886981</v>
          </cell>
          <cell r="S74">
            <v>0.203943455174484</v>
          </cell>
          <cell r="T74">
            <v>0.19379358468022562</v>
          </cell>
        </row>
        <row r="75">
          <cell r="F75">
            <v>1</v>
          </cell>
          <cell r="G75">
            <v>2785768795211</v>
          </cell>
          <cell r="H75">
            <v>2212523013531</v>
          </cell>
          <cell r="I75">
            <v>623197527903</v>
          </cell>
          <cell r="J75">
            <v>97756672193</v>
          </cell>
          <cell r="K75">
            <v>0</v>
          </cell>
          <cell r="L75">
            <v>0</v>
          </cell>
          <cell r="M75">
            <v>146984119813</v>
          </cell>
          <cell r="N75">
            <v>724298603</v>
          </cell>
          <cell r="O75">
            <v>0</v>
          </cell>
          <cell r="P75">
            <v>2785768795211</v>
          </cell>
          <cell r="R75">
            <v>28.16682692526797</v>
          </cell>
          <cell r="S75">
            <v>0.4403495818842736</v>
          </cell>
          <cell r="T75">
            <v>0.4388856300434749</v>
          </cell>
        </row>
        <row r="76">
          <cell r="F76">
            <v>52</v>
          </cell>
          <cell r="G76">
            <v>106690625742</v>
          </cell>
          <cell r="H76">
            <v>106690625742</v>
          </cell>
          <cell r="I76">
            <v>0</v>
          </cell>
          <cell r="J76">
            <v>0</v>
          </cell>
          <cell r="K76">
            <v>0</v>
          </cell>
          <cell r="L76">
            <v>0</v>
          </cell>
          <cell r="M76">
            <v>0</v>
          </cell>
          <cell r="N76">
            <v>0</v>
          </cell>
          <cell r="O76">
            <v>0</v>
          </cell>
          <cell r="P76">
            <v>106690625742</v>
          </cell>
          <cell r="R76">
            <v>0</v>
          </cell>
          <cell r="S76">
            <v>0</v>
          </cell>
          <cell r="T76">
            <v>0</v>
          </cell>
        </row>
        <row r="77">
          <cell r="F77">
            <v>51</v>
          </cell>
          <cell r="G77">
            <v>170816554873</v>
          </cell>
          <cell r="H77">
            <v>137129778291</v>
          </cell>
          <cell r="I77">
            <v>35433173453</v>
          </cell>
          <cell r="J77">
            <v>0</v>
          </cell>
          <cell r="K77">
            <v>0</v>
          </cell>
          <cell r="L77">
            <v>0</v>
          </cell>
          <cell r="M77">
            <v>1746396871</v>
          </cell>
          <cell r="N77">
            <v>0</v>
          </cell>
          <cell r="O77">
            <v>0</v>
          </cell>
          <cell r="P77">
            <v>170816554873</v>
          </cell>
          <cell r="R77">
            <v>25.839153169057173</v>
          </cell>
          <cell r="S77">
            <v>0</v>
          </cell>
          <cell r="T77">
            <v>0</v>
          </cell>
        </row>
        <row r="78">
          <cell r="F78">
            <v>31</v>
          </cell>
          <cell r="G78">
            <v>88738284380</v>
          </cell>
          <cell r="H78">
            <v>88738284380</v>
          </cell>
          <cell r="I78">
            <v>0</v>
          </cell>
          <cell r="J78">
            <v>0</v>
          </cell>
          <cell r="K78">
            <v>0</v>
          </cell>
          <cell r="L78">
            <v>0</v>
          </cell>
          <cell r="M78">
            <v>0</v>
          </cell>
          <cell r="N78">
            <v>0</v>
          </cell>
          <cell r="O78">
            <v>0</v>
          </cell>
          <cell r="P78">
            <v>88738284380</v>
          </cell>
          <cell r="R78">
            <v>0</v>
          </cell>
          <cell r="S78">
            <v>0</v>
          </cell>
          <cell r="T78">
            <v>0</v>
          </cell>
        </row>
        <row r="79">
          <cell r="F79">
            <v>9</v>
          </cell>
          <cell r="G79">
            <v>101650959703</v>
          </cell>
          <cell r="H79">
            <v>67420948060</v>
          </cell>
          <cell r="I79">
            <v>33710474030</v>
          </cell>
          <cell r="J79">
            <v>519537613</v>
          </cell>
          <cell r="K79">
            <v>0</v>
          </cell>
          <cell r="L79">
            <v>0</v>
          </cell>
          <cell r="M79">
            <v>0</v>
          </cell>
          <cell r="N79">
            <v>0</v>
          </cell>
          <cell r="O79">
            <v>0</v>
          </cell>
          <cell r="P79">
            <v>101650959703</v>
          </cell>
          <cell r="R79">
            <v>50</v>
          </cell>
          <cell r="S79">
            <v>0.06294058682584967</v>
          </cell>
          <cell r="T79">
            <v>0.06294058682584967</v>
          </cell>
        </row>
        <row r="80">
          <cell r="F80">
            <v>39</v>
          </cell>
          <cell r="G80">
            <v>548158194882</v>
          </cell>
          <cell r="H80">
            <v>588708184885</v>
          </cell>
          <cell r="I80">
            <v>33760127653</v>
          </cell>
          <cell r="J80">
            <v>0</v>
          </cell>
          <cell r="K80">
            <v>0</v>
          </cell>
          <cell r="L80">
            <v>0</v>
          </cell>
          <cell r="M80">
            <v>74310117656</v>
          </cell>
          <cell r="N80">
            <v>0</v>
          </cell>
          <cell r="O80">
            <v>0</v>
          </cell>
          <cell r="P80">
            <v>548158194882</v>
          </cell>
          <cell r="R80">
            <v>5.734611564742353</v>
          </cell>
          <cell r="S80">
            <v>0</v>
          </cell>
          <cell r="T80">
            <v>0</v>
          </cell>
        </row>
        <row r="81">
          <cell r="F81">
            <v>55</v>
          </cell>
          <cell r="G81">
            <v>196885815307</v>
          </cell>
          <cell r="H81">
            <v>171838116770</v>
          </cell>
          <cell r="I81">
            <v>33376383286</v>
          </cell>
          <cell r="J81">
            <v>0</v>
          </cell>
          <cell r="K81">
            <v>0</v>
          </cell>
          <cell r="L81">
            <v>0</v>
          </cell>
          <cell r="M81">
            <v>8328684749</v>
          </cell>
          <cell r="N81">
            <v>0</v>
          </cell>
          <cell r="O81">
            <v>0</v>
          </cell>
          <cell r="P81">
            <v>196885815307</v>
          </cell>
          <cell r="R81">
            <v>19.423154718736388</v>
          </cell>
          <cell r="S81">
            <v>0</v>
          </cell>
          <cell r="T81">
            <v>0</v>
          </cell>
        </row>
        <row r="82">
          <cell r="F82">
            <v>57</v>
          </cell>
          <cell r="G82">
            <v>40072719994</v>
          </cell>
          <cell r="H82">
            <v>39707958685</v>
          </cell>
          <cell r="I82">
            <v>0</v>
          </cell>
          <cell r="J82">
            <v>1922991845</v>
          </cell>
          <cell r="K82">
            <v>0</v>
          </cell>
          <cell r="L82">
            <v>0</v>
          </cell>
          <cell r="M82">
            <v>1558230536</v>
          </cell>
          <cell r="N82">
            <v>0</v>
          </cell>
          <cell r="O82">
            <v>0</v>
          </cell>
          <cell r="P82">
            <v>40072719994</v>
          </cell>
          <cell r="R82">
            <v>0</v>
          </cell>
          <cell r="S82">
            <v>0.8250837696115063</v>
          </cell>
          <cell r="T82">
            <v>0.824198851659619</v>
          </cell>
        </row>
        <row r="83">
          <cell r="F83">
            <v>56</v>
          </cell>
          <cell r="G83">
            <v>58081352535</v>
          </cell>
          <cell r="H83">
            <v>109983725476</v>
          </cell>
          <cell r="I83">
            <v>0</v>
          </cell>
          <cell r="J83">
            <v>0</v>
          </cell>
          <cell r="K83">
            <v>0</v>
          </cell>
          <cell r="L83">
            <v>0</v>
          </cell>
          <cell r="M83">
            <v>51902372941</v>
          </cell>
          <cell r="N83">
            <v>0</v>
          </cell>
          <cell r="O83">
            <v>0</v>
          </cell>
          <cell r="P83">
            <v>58081352535</v>
          </cell>
          <cell r="R83">
            <v>0</v>
          </cell>
          <cell r="S83">
            <v>0</v>
          </cell>
          <cell r="T83">
            <v>0</v>
          </cell>
        </row>
        <row r="84">
          <cell r="F84">
            <v>54</v>
          </cell>
          <cell r="G84">
            <v>95978542811</v>
          </cell>
          <cell r="H84">
            <v>80674642811</v>
          </cell>
          <cell r="I84">
            <v>15303900000</v>
          </cell>
          <cell r="J84">
            <v>0</v>
          </cell>
          <cell r="K84">
            <v>0</v>
          </cell>
          <cell r="L84">
            <v>0</v>
          </cell>
          <cell r="M84">
            <v>0</v>
          </cell>
          <cell r="N84">
            <v>0</v>
          </cell>
          <cell r="O84">
            <v>0</v>
          </cell>
          <cell r="P84">
            <v>95978542811</v>
          </cell>
          <cell r="R84">
            <v>18.969901156988218</v>
          </cell>
          <cell r="S84">
            <v>0</v>
          </cell>
          <cell r="T84">
            <v>0</v>
          </cell>
        </row>
        <row r="85">
          <cell r="F85">
            <v>53</v>
          </cell>
          <cell r="G85">
            <v>37418433213</v>
          </cell>
          <cell r="H85">
            <v>38690926628</v>
          </cell>
          <cell r="I85">
            <v>0</v>
          </cell>
          <cell r="J85">
            <v>0</v>
          </cell>
          <cell r="K85">
            <v>0</v>
          </cell>
          <cell r="L85">
            <v>0</v>
          </cell>
          <cell r="M85">
            <v>1272493415</v>
          </cell>
          <cell r="N85">
            <v>0</v>
          </cell>
          <cell r="O85">
            <v>0</v>
          </cell>
          <cell r="P85">
            <v>37418433213</v>
          </cell>
          <cell r="R85">
            <v>0</v>
          </cell>
          <cell r="S85">
            <v>0</v>
          </cell>
          <cell r="T85">
            <v>0</v>
          </cell>
        </row>
        <row r="86">
          <cell r="F86">
            <v>37</v>
          </cell>
          <cell r="G86">
            <v>2570914772832</v>
          </cell>
          <cell r="H86">
            <v>2189283949074</v>
          </cell>
          <cell r="I86">
            <v>539006289954</v>
          </cell>
          <cell r="J86">
            <v>0</v>
          </cell>
          <cell r="K86">
            <v>0</v>
          </cell>
          <cell r="L86">
            <v>0</v>
          </cell>
          <cell r="M86">
            <v>157375466196</v>
          </cell>
          <cell r="N86">
            <v>0</v>
          </cell>
          <cell r="O86">
            <v>0</v>
          </cell>
          <cell r="P86">
            <v>2570914772832</v>
          </cell>
          <cell r="R86">
            <v>24.620209278105893</v>
          </cell>
          <cell r="S86">
            <v>0</v>
          </cell>
          <cell r="T86">
            <v>0</v>
          </cell>
        </row>
        <row r="87">
          <cell r="F87">
            <v>14</v>
          </cell>
          <cell r="G87">
            <v>692010851957</v>
          </cell>
          <cell r="H87">
            <v>633372274474</v>
          </cell>
          <cell r="I87">
            <v>89140234797</v>
          </cell>
          <cell r="J87">
            <v>10977002243</v>
          </cell>
          <cell r="K87">
            <v>94783923</v>
          </cell>
          <cell r="L87">
            <v>0</v>
          </cell>
          <cell r="M87">
            <v>41454963577</v>
          </cell>
          <cell r="N87">
            <v>118479903</v>
          </cell>
          <cell r="O87">
            <v>0</v>
          </cell>
          <cell r="P87">
            <v>692010851957</v>
          </cell>
          <cell r="R87">
            <v>14.073908566810688</v>
          </cell>
          <cell r="S87">
            <v>0.2073723005557174</v>
          </cell>
          <cell r="T87">
            <v>0.209751217808517</v>
          </cell>
        </row>
        <row r="88">
          <cell r="F88">
            <v>49</v>
          </cell>
          <cell r="G88">
            <v>344294467087</v>
          </cell>
          <cell r="H88">
            <v>267092085744</v>
          </cell>
          <cell r="I88">
            <v>133546042872</v>
          </cell>
          <cell r="J88">
            <v>0</v>
          </cell>
          <cell r="K88">
            <v>0</v>
          </cell>
          <cell r="L88">
            <v>0</v>
          </cell>
          <cell r="M88">
            <v>56343661529</v>
          </cell>
          <cell r="N88">
            <v>0</v>
          </cell>
          <cell r="O88">
            <v>0</v>
          </cell>
          <cell r="P88">
            <v>344294467087</v>
          </cell>
          <cell r="R88">
            <v>50</v>
          </cell>
          <cell r="S88">
            <v>0</v>
          </cell>
          <cell r="T88">
            <v>0</v>
          </cell>
        </row>
        <row r="89">
          <cell r="F89">
            <v>12</v>
          </cell>
          <cell r="G89">
            <v>1484000082400</v>
          </cell>
          <cell r="H89">
            <v>1074692921762</v>
          </cell>
          <cell r="I89">
            <v>445728756915</v>
          </cell>
          <cell r="J89">
            <v>182000000000</v>
          </cell>
          <cell r="K89">
            <v>0</v>
          </cell>
          <cell r="L89">
            <v>0</v>
          </cell>
          <cell r="M89">
            <v>218421596277</v>
          </cell>
          <cell r="N89">
            <v>0</v>
          </cell>
          <cell r="O89">
            <v>0</v>
          </cell>
          <cell r="P89">
            <v>1484000082400</v>
          </cell>
          <cell r="R89">
            <v>41.47498768152401</v>
          </cell>
          <cell r="S89">
            <v>1.2528718673105015</v>
          </cell>
          <cell r="T89">
            <v>1.1601099119472469</v>
          </cell>
        </row>
        <row r="90">
          <cell r="F90">
            <v>980</v>
          </cell>
          <cell r="G90">
            <v>278336973115</v>
          </cell>
          <cell r="H90">
            <v>278336973115</v>
          </cell>
          <cell r="I90">
            <v>0</v>
          </cell>
          <cell r="J90">
            <v>0</v>
          </cell>
          <cell r="K90">
            <v>0</v>
          </cell>
          <cell r="L90">
            <v>0</v>
          </cell>
          <cell r="M90">
            <v>0</v>
          </cell>
          <cell r="N90">
            <v>0</v>
          </cell>
          <cell r="O90">
            <v>0</v>
          </cell>
          <cell r="P90">
            <v>278336973115</v>
          </cell>
          <cell r="R90">
            <v>0</v>
          </cell>
          <cell r="S90">
            <v>0</v>
          </cell>
          <cell r="T90">
            <v>0</v>
          </cell>
        </row>
        <row r="91">
          <cell r="F91">
            <v>43</v>
          </cell>
          <cell r="G91">
            <v>18190726033</v>
          </cell>
          <cell r="H91">
            <v>18190726033</v>
          </cell>
          <cell r="I91">
            <v>0</v>
          </cell>
          <cell r="J91">
            <v>0</v>
          </cell>
          <cell r="K91">
            <v>0</v>
          </cell>
          <cell r="L91">
            <v>0</v>
          </cell>
          <cell r="M91">
            <v>0</v>
          </cell>
          <cell r="N91">
            <v>0</v>
          </cell>
          <cell r="O91">
            <v>0</v>
          </cell>
          <cell r="P91">
            <v>18190726033</v>
          </cell>
          <cell r="R91">
            <v>0</v>
          </cell>
          <cell r="S91">
            <v>0</v>
          </cell>
          <cell r="T91">
            <v>0</v>
          </cell>
        </row>
        <row r="92">
          <cell r="F92">
            <v>17</v>
          </cell>
          <cell r="G92">
            <v>23472977953</v>
          </cell>
          <cell r="H92">
            <v>23472977953</v>
          </cell>
          <cell r="I92">
            <v>0</v>
          </cell>
          <cell r="J92">
            <v>0</v>
          </cell>
          <cell r="K92">
            <v>0</v>
          </cell>
          <cell r="L92">
            <v>0</v>
          </cell>
          <cell r="M92">
            <v>0</v>
          </cell>
          <cell r="N92">
            <v>0</v>
          </cell>
          <cell r="O92">
            <v>0</v>
          </cell>
          <cell r="P92">
            <v>23472977953</v>
          </cell>
          <cell r="R92">
            <v>0</v>
          </cell>
          <cell r="S92">
            <v>0</v>
          </cell>
          <cell r="T92">
            <v>0</v>
          </cell>
        </row>
        <row r="93">
          <cell r="F93">
            <v>58</v>
          </cell>
        </row>
        <row r="94">
          <cell r="F94">
            <v>41</v>
          </cell>
          <cell r="G94">
            <v>181534500880</v>
          </cell>
          <cell r="H94">
            <v>181534500880</v>
          </cell>
          <cell r="I94">
            <v>0</v>
          </cell>
          <cell r="J94">
            <v>0</v>
          </cell>
          <cell r="K94">
            <v>0</v>
          </cell>
          <cell r="L94">
            <v>0</v>
          </cell>
          <cell r="M94">
            <v>0</v>
          </cell>
          <cell r="N94">
            <v>0</v>
          </cell>
          <cell r="O94">
            <v>0</v>
          </cell>
          <cell r="P94">
            <v>181534500880</v>
          </cell>
          <cell r="R94">
            <v>0</v>
          </cell>
          <cell r="S94">
            <v>0</v>
          </cell>
          <cell r="T94">
            <v>0</v>
          </cell>
        </row>
        <row r="95">
          <cell r="F95">
            <v>45</v>
          </cell>
          <cell r="G95">
            <v>55138768249</v>
          </cell>
          <cell r="H95">
            <v>55138768249</v>
          </cell>
          <cell r="I95">
            <v>0</v>
          </cell>
          <cell r="J95">
            <v>0</v>
          </cell>
          <cell r="K95">
            <v>0</v>
          </cell>
          <cell r="L95">
            <v>0</v>
          </cell>
          <cell r="M95">
            <v>0</v>
          </cell>
          <cell r="N95">
            <v>0</v>
          </cell>
          <cell r="O95">
            <v>0</v>
          </cell>
          <cell r="P95">
            <v>55138768249</v>
          </cell>
          <cell r="R95">
            <v>0</v>
          </cell>
          <cell r="S95">
            <v>0</v>
          </cell>
          <cell r="T95">
            <v>0</v>
          </cell>
        </row>
        <row r="97">
          <cell r="F97">
            <v>999</v>
          </cell>
          <cell r="G97">
            <v>13750801533310</v>
          </cell>
          <cell r="H97">
            <v>11883482259521</v>
          </cell>
          <cell r="I97">
            <v>3570488560445</v>
          </cell>
          <cell r="J97">
            <v>357919411490</v>
          </cell>
          <cell r="K97">
            <v>94783923</v>
          </cell>
          <cell r="L97">
            <v>0</v>
          </cell>
          <cell r="M97">
            <v>1866610397171</v>
          </cell>
          <cell r="N97">
            <v>194573084898</v>
          </cell>
          <cell r="O97">
            <v>0</v>
          </cell>
          <cell r="P97">
            <v>13750801533310</v>
          </cell>
          <cell r="R97">
            <v>30.04581049956412</v>
          </cell>
          <cell r="S97">
            <v>0.31427592299811197</v>
          </cell>
          <cell r="T97">
            <v>0.29198270747922406</v>
          </cell>
        </row>
        <row r="136">
          <cell r="F136">
            <v>970</v>
          </cell>
          <cell r="G136">
            <v>13762630662557</v>
          </cell>
          <cell r="H136">
            <v>10530452364644</v>
          </cell>
          <cell r="I136">
            <v>3124759803530</v>
          </cell>
          <cell r="J136">
            <v>175919411490</v>
          </cell>
          <cell r="K136">
            <v>94783923</v>
          </cell>
          <cell r="L136">
            <v>0</v>
          </cell>
          <cell r="M136">
            <v>366342491257</v>
          </cell>
          <cell r="N136">
            <v>0</v>
          </cell>
          <cell r="O136">
            <v>297746790227</v>
          </cell>
          <cell r="P136">
            <v>0</v>
          </cell>
          <cell r="R136">
            <v>29.67355717805042</v>
          </cell>
          <cell r="S136">
            <v>0.17750867833594483</v>
          </cell>
          <cell r="T136">
            <v>0.16496438320878626</v>
          </cell>
          <cell r="U136">
            <v>2.827483377890631</v>
          </cell>
        </row>
        <row r="138">
          <cell r="F138">
            <v>28</v>
          </cell>
          <cell r="G138">
            <v>429017281095</v>
          </cell>
          <cell r="H138">
            <v>301257552254</v>
          </cell>
          <cell r="I138">
            <v>107436992936</v>
          </cell>
          <cell r="J138">
            <v>20379439934</v>
          </cell>
          <cell r="K138">
            <v>0</v>
          </cell>
          <cell r="L138">
            <v>0</v>
          </cell>
          <cell r="M138">
            <v>78552647</v>
          </cell>
          <cell r="N138">
            <v>0</v>
          </cell>
          <cell r="O138">
            <v>21848618</v>
          </cell>
          <cell r="P138">
            <v>0</v>
          </cell>
          <cell r="R138">
            <v>35.66283803747313</v>
          </cell>
          <cell r="S138">
            <v>0.6048996405140219</v>
          </cell>
          <cell r="T138">
            <v>0.5908691215592414</v>
          </cell>
          <cell r="U138">
            <v>0.007252471460559011</v>
          </cell>
        </row>
        <row r="139">
          <cell r="F139">
            <v>504</v>
          </cell>
          <cell r="G139">
            <v>988156735704</v>
          </cell>
          <cell r="H139">
            <v>652114503947</v>
          </cell>
          <cell r="I139">
            <v>326057251974</v>
          </cell>
          <cell r="J139">
            <v>9610157685</v>
          </cell>
          <cell r="K139">
            <v>0</v>
          </cell>
          <cell r="L139">
            <v>0</v>
          </cell>
          <cell r="M139">
            <v>0</v>
          </cell>
          <cell r="N139">
            <v>0</v>
          </cell>
          <cell r="O139">
            <v>374822098</v>
          </cell>
          <cell r="P139">
            <v>0</v>
          </cell>
          <cell r="R139">
            <v>50.000000000076675</v>
          </cell>
          <cell r="S139">
            <v>0.11704596773729731</v>
          </cell>
          <cell r="T139">
            <v>0.11664306862279983</v>
          </cell>
          <cell r="U139">
            <v>0.05747795758740911</v>
          </cell>
        </row>
        <row r="140">
          <cell r="F140">
            <v>27</v>
          </cell>
          <cell r="G140">
            <v>1871422683986</v>
          </cell>
          <cell r="H140">
            <v>1348920550176</v>
          </cell>
          <cell r="I140">
            <v>613474197004</v>
          </cell>
          <cell r="J140">
            <v>4000000000</v>
          </cell>
          <cell r="K140">
            <v>0</v>
          </cell>
          <cell r="L140">
            <v>0</v>
          </cell>
          <cell r="M140">
            <v>364756173229</v>
          </cell>
          <cell r="N140">
            <v>0</v>
          </cell>
          <cell r="O140">
            <v>269784110035</v>
          </cell>
          <cell r="P140">
            <v>0</v>
          </cell>
          <cell r="R140">
            <v>45.47889769519466</v>
          </cell>
          <cell r="S140">
            <v>0.044666777788206824</v>
          </cell>
          <cell r="T140">
            <v>0.025955043856377518</v>
          </cell>
          <cell r="U140">
            <v>19.999999999985175</v>
          </cell>
        </row>
        <row r="141">
          <cell r="F141">
            <v>16</v>
          </cell>
          <cell r="G141">
            <v>2067948386170</v>
          </cell>
          <cell r="H141">
            <v>1496305243716</v>
          </cell>
          <cell r="I141">
            <v>541317207668</v>
          </cell>
          <cell r="J141">
            <v>30753609977</v>
          </cell>
          <cell r="K141">
            <v>0</v>
          </cell>
          <cell r="L141">
            <v>0</v>
          </cell>
          <cell r="M141">
            <v>428495214</v>
          </cell>
          <cell r="N141">
            <v>0</v>
          </cell>
          <cell r="O141">
            <v>820023</v>
          </cell>
          <cell r="P141">
            <v>0</v>
          </cell>
          <cell r="R141">
            <v>36.17692378886981</v>
          </cell>
          <cell r="S141">
            <v>0.203943455174484</v>
          </cell>
          <cell r="T141">
            <v>0.19379358468022562</v>
          </cell>
          <cell r="U141">
            <v>5.480318961948656E-05</v>
          </cell>
        </row>
        <row r="142">
          <cell r="F142">
            <v>1</v>
          </cell>
          <cell r="G142">
            <v>2932753856644</v>
          </cell>
          <cell r="H142">
            <v>2212523013531</v>
          </cell>
          <cell r="I142">
            <v>623197527903</v>
          </cell>
          <cell r="J142">
            <v>97756672193</v>
          </cell>
          <cell r="K142">
            <v>0</v>
          </cell>
          <cell r="L142">
            <v>0</v>
          </cell>
          <cell r="M142">
            <v>724298603</v>
          </cell>
          <cell r="N142">
            <v>0</v>
          </cell>
          <cell r="O142">
            <v>941620</v>
          </cell>
          <cell r="P142">
            <v>0</v>
          </cell>
          <cell r="R142">
            <v>28.16682692526797</v>
          </cell>
          <cell r="S142">
            <v>0.4403495818842736</v>
          </cell>
          <cell r="T142">
            <v>0.4388856300434749</v>
          </cell>
          <cell r="U142">
            <v>4.255865336728199E-05</v>
          </cell>
        </row>
        <row r="143">
          <cell r="F143">
            <v>52</v>
          </cell>
          <cell r="G143">
            <v>106690625742</v>
          </cell>
          <cell r="H143">
            <v>106690625742</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172578831392</v>
          </cell>
          <cell r="H144">
            <v>137129778291</v>
          </cell>
          <cell r="I144">
            <v>35433173453</v>
          </cell>
          <cell r="J144">
            <v>0</v>
          </cell>
          <cell r="K144">
            <v>0</v>
          </cell>
          <cell r="L144">
            <v>0</v>
          </cell>
          <cell r="M144">
            <v>0</v>
          </cell>
          <cell r="N144">
            <v>0</v>
          </cell>
          <cell r="O144">
            <v>15879648</v>
          </cell>
          <cell r="P144">
            <v>0</v>
          </cell>
          <cell r="R144">
            <v>25.839153169057173</v>
          </cell>
          <cell r="S144">
            <v>0</v>
          </cell>
          <cell r="T144">
            <v>0</v>
          </cell>
          <cell r="U144">
            <v>0.011580014346921904</v>
          </cell>
        </row>
        <row r="145">
          <cell r="F145">
            <v>31</v>
          </cell>
          <cell r="G145">
            <v>88738284380</v>
          </cell>
          <cell r="H145">
            <v>88738284380</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101650959703</v>
          </cell>
          <cell r="H146">
            <v>67420948060</v>
          </cell>
          <cell r="I146">
            <v>33710474030</v>
          </cell>
          <cell r="J146">
            <v>519537613</v>
          </cell>
          <cell r="K146">
            <v>0</v>
          </cell>
          <cell r="L146">
            <v>0</v>
          </cell>
          <cell r="M146">
            <v>0</v>
          </cell>
          <cell r="N146">
            <v>0</v>
          </cell>
          <cell r="O146">
            <v>0</v>
          </cell>
          <cell r="P146">
            <v>0</v>
          </cell>
          <cell r="R146">
            <v>50</v>
          </cell>
          <cell r="S146">
            <v>0.06294058682584967</v>
          </cell>
          <cell r="T146">
            <v>0.06294058682584967</v>
          </cell>
          <cell r="U146">
            <v>0</v>
          </cell>
        </row>
        <row r="147">
          <cell r="F147">
            <v>39</v>
          </cell>
          <cell r="G147">
            <v>622507300305</v>
          </cell>
          <cell r="H147">
            <v>588708184885</v>
          </cell>
          <cell r="I147">
            <v>33760127653</v>
          </cell>
          <cell r="J147">
            <v>0</v>
          </cell>
          <cell r="K147">
            <v>0</v>
          </cell>
          <cell r="L147">
            <v>0</v>
          </cell>
          <cell r="M147">
            <v>0</v>
          </cell>
          <cell r="N147">
            <v>0</v>
          </cell>
          <cell r="O147">
            <v>38987767</v>
          </cell>
          <cell r="P147">
            <v>0</v>
          </cell>
          <cell r="R147">
            <v>5.734611564742353</v>
          </cell>
          <cell r="S147">
            <v>0</v>
          </cell>
          <cell r="T147">
            <v>0</v>
          </cell>
          <cell r="U147">
            <v>0.006622596390029126</v>
          </cell>
        </row>
        <row r="148">
          <cell r="F148">
            <v>55</v>
          </cell>
          <cell r="G148">
            <v>205232658850</v>
          </cell>
          <cell r="H148">
            <v>171838116770</v>
          </cell>
          <cell r="I148">
            <v>33376383286</v>
          </cell>
          <cell r="J148">
            <v>0</v>
          </cell>
          <cell r="K148">
            <v>0</v>
          </cell>
          <cell r="L148">
            <v>0</v>
          </cell>
          <cell r="M148">
            <v>0</v>
          </cell>
          <cell r="N148">
            <v>0</v>
          </cell>
          <cell r="O148">
            <v>18158794</v>
          </cell>
          <cell r="P148">
            <v>0</v>
          </cell>
          <cell r="R148">
            <v>19.423154718736388</v>
          </cell>
          <cell r="S148">
            <v>0</v>
          </cell>
          <cell r="T148">
            <v>0</v>
          </cell>
          <cell r="U148">
            <v>0.010567384199342096</v>
          </cell>
        </row>
        <row r="149">
          <cell r="F149">
            <v>57</v>
          </cell>
          <cell r="G149">
            <v>41646690232</v>
          </cell>
          <cell r="H149">
            <v>39707958685</v>
          </cell>
          <cell r="I149">
            <v>0</v>
          </cell>
          <cell r="J149">
            <v>1922991845</v>
          </cell>
          <cell r="K149">
            <v>0</v>
          </cell>
          <cell r="L149">
            <v>0</v>
          </cell>
          <cell r="M149">
            <v>0</v>
          </cell>
          <cell r="N149">
            <v>0</v>
          </cell>
          <cell r="O149">
            <v>15739702</v>
          </cell>
          <cell r="P149">
            <v>0</v>
          </cell>
          <cell r="R149">
            <v>0</v>
          </cell>
          <cell r="S149">
            <v>0.8250837696115063</v>
          </cell>
          <cell r="T149">
            <v>0.824198851659619</v>
          </cell>
          <cell r="U149">
            <v>0.03963865814624663</v>
          </cell>
        </row>
        <row r="150">
          <cell r="F150">
            <v>56</v>
          </cell>
          <cell r="G150">
            <v>109747250297</v>
          </cell>
          <cell r="H150">
            <v>109983725476</v>
          </cell>
          <cell r="I150">
            <v>0</v>
          </cell>
          <cell r="J150">
            <v>0</v>
          </cell>
          <cell r="K150">
            <v>0</v>
          </cell>
          <cell r="L150">
            <v>0</v>
          </cell>
          <cell r="M150">
            <v>236491661</v>
          </cell>
          <cell r="N150">
            <v>0</v>
          </cell>
          <cell r="O150">
            <v>16482</v>
          </cell>
          <cell r="P150">
            <v>0</v>
          </cell>
          <cell r="R150">
            <v>0</v>
          </cell>
          <cell r="S150">
            <v>0</v>
          </cell>
          <cell r="T150">
            <v>0</v>
          </cell>
          <cell r="U150">
            <v>1.4985853523934869E-05</v>
          </cell>
        </row>
        <row r="151">
          <cell r="F151">
            <v>54</v>
          </cell>
          <cell r="G151">
            <v>95978542811</v>
          </cell>
          <cell r="H151">
            <v>80674642811</v>
          </cell>
          <cell r="I151">
            <v>15303900000</v>
          </cell>
          <cell r="J151">
            <v>0</v>
          </cell>
          <cell r="K151">
            <v>0</v>
          </cell>
          <cell r="L151">
            <v>0</v>
          </cell>
          <cell r="M151">
            <v>0</v>
          </cell>
          <cell r="N151">
            <v>0</v>
          </cell>
          <cell r="O151">
            <v>0</v>
          </cell>
          <cell r="P151">
            <v>0</v>
          </cell>
          <cell r="R151">
            <v>18.969901156988218</v>
          </cell>
          <cell r="S151">
            <v>0</v>
          </cell>
          <cell r="T151">
            <v>0</v>
          </cell>
          <cell r="U151">
            <v>0</v>
          </cell>
        </row>
        <row r="152">
          <cell r="F152">
            <v>53</v>
          </cell>
          <cell r="G152">
            <v>38703780097</v>
          </cell>
          <cell r="H152">
            <v>38690926628</v>
          </cell>
          <cell r="I152">
            <v>0</v>
          </cell>
          <cell r="J152">
            <v>0</v>
          </cell>
          <cell r="K152">
            <v>0</v>
          </cell>
          <cell r="L152">
            <v>0</v>
          </cell>
          <cell r="M152">
            <v>0</v>
          </cell>
          <cell r="N152">
            <v>0</v>
          </cell>
          <cell r="O152">
            <v>12853469</v>
          </cell>
          <cell r="P152">
            <v>0</v>
          </cell>
          <cell r="R152">
            <v>0</v>
          </cell>
          <cell r="S152">
            <v>0</v>
          </cell>
          <cell r="T152">
            <v>0</v>
          </cell>
          <cell r="U152">
            <v>0.03322088696293501</v>
          </cell>
        </row>
        <row r="153">
          <cell r="F153">
            <v>37</v>
          </cell>
          <cell r="G153">
            <v>2755647135658</v>
          </cell>
          <cell r="H153">
            <v>2189283949074</v>
          </cell>
          <cell r="I153">
            <v>539006289954</v>
          </cell>
          <cell r="J153">
            <v>0</v>
          </cell>
          <cell r="K153">
            <v>0</v>
          </cell>
          <cell r="L153">
            <v>0</v>
          </cell>
          <cell r="M153">
            <v>0</v>
          </cell>
          <cell r="N153">
            <v>0</v>
          </cell>
          <cell r="O153">
            <v>27356896630</v>
          </cell>
          <cell r="P153">
            <v>0</v>
          </cell>
          <cell r="R153">
            <v>24.620209278105893</v>
          </cell>
          <cell r="S153">
            <v>0</v>
          </cell>
          <cell r="T153">
            <v>0</v>
          </cell>
          <cell r="U153">
            <v>1.2495819302731894</v>
          </cell>
        </row>
        <row r="154">
          <cell r="F154">
            <v>14</v>
          </cell>
          <cell r="G154">
            <v>733494009694</v>
          </cell>
          <cell r="H154">
            <v>633372274474</v>
          </cell>
          <cell r="I154">
            <v>89140234797</v>
          </cell>
          <cell r="J154">
            <v>10977002243</v>
          </cell>
          <cell r="K154">
            <v>94783923</v>
          </cell>
          <cell r="L154">
            <v>0</v>
          </cell>
          <cell r="M154">
            <v>118479903</v>
          </cell>
          <cell r="N154">
            <v>0</v>
          </cell>
          <cell r="O154">
            <v>28194160</v>
          </cell>
          <cell r="P154">
            <v>0</v>
          </cell>
          <cell r="R154">
            <v>14.073908566810688</v>
          </cell>
          <cell r="S154">
            <v>0.20559701697694258</v>
          </cell>
          <cell r="T154">
            <v>0.20795556867116544</v>
          </cell>
          <cell r="U154">
            <v>0.004451435772652751</v>
          </cell>
        </row>
        <row r="155">
          <cell r="F155">
            <v>49</v>
          </cell>
          <cell r="G155">
            <v>400715649797</v>
          </cell>
          <cell r="H155">
            <v>267092085744</v>
          </cell>
          <cell r="I155">
            <v>133546042872</v>
          </cell>
          <cell r="J155">
            <v>0</v>
          </cell>
          <cell r="K155">
            <v>0</v>
          </cell>
          <cell r="L155">
            <v>0</v>
          </cell>
          <cell r="M155">
            <v>0</v>
          </cell>
          <cell r="N155">
            <v>0</v>
          </cell>
          <cell r="O155">
            <v>77521181</v>
          </cell>
          <cell r="P155">
            <v>0</v>
          </cell>
          <cell r="R155">
            <v>50</v>
          </cell>
          <cell r="S155">
            <v>0</v>
          </cell>
          <cell r="T155">
            <v>0</v>
          </cell>
          <cell r="U155">
            <v>0.029024140039215465</v>
          </cell>
        </row>
        <row r="156">
          <cell r="F156">
            <v>12</v>
          </cell>
          <cell r="G156">
            <v>1712518645700</v>
          </cell>
          <cell r="H156">
            <v>1074692921762</v>
          </cell>
          <cell r="I156">
            <v>445728756915</v>
          </cell>
          <cell r="J156">
            <v>182000000000</v>
          </cell>
          <cell r="K156">
            <v>0</v>
          </cell>
          <cell r="L156">
            <v>0</v>
          </cell>
          <cell r="M156">
            <v>0</v>
          </cell>
          <cell r="N156">
            <v>0</v>
          </cell>
          <cell r="O156">
            <v>10096967023</v>
          </cell>
          <cell r="P156">
            <v>0</v>
          </cell>
          <cell r="R156">
            <v>41.47498768152401</v>
          </cell>
          <cell r="S156">
            <v>1.2528718673105015</v>
          </cell>
          <cell r="T156">
            <v>1.1601099119472469</v>
          </cell>
          <cell r="U156">
            <v>0.9395211244571741</v>
          </cell>
        </row>
        <row r="157">
          <cell r="F157">
            <v>980</v>
          </cell>
          <cell r="G157">
            <v>278336973115</v>
          </cell>
          <cell r="H157">
            <v>278336973115</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18190726033</v>
          </cell>
          <cell r="H158">
            <v>18190726033</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23472977953</v>
          </cell>
          <cell r="H159">
            <v>23472977953</v>
          </cell>
          <cell r="I159">
            <v>0</v>
          </cell>
          <cell r="J159">
            <v>0</v>
          </cell>
          <cell r="K159">
            <v>0</v>
          </cell>
          <cell r="L159">
            <v>0</v>
          </cell>
          <cell r="M159">
            <v>0</v>
          </cell>
          <cell r="N159">
            <v>0</v>
          </cell>
          <cell r="O159">
            <v>0</v>
          </cell>
          <cell r="P159">
            <v>0</v>
          </cell>
          <cell r="R159">
            <v>0</v>
          </cell>
          <cell r="S159">
            <v>0</v>
          </cell>
          <cell r="T159">
            <v>0</v>
          </cell>
          <cell r="U159">
            <v>0</v>
          </cell>
        </row>
        <row r="160">
          <cell r="F160">
            <v>58</v>
          </cell>
        </row>
        <row r="161">
          <cell r="F161">
            <v>41</v>
          </cell>
          <cell r="G161">
            <v>181534500880</v>
          </cell>
          <cell r="H161">
            <v>181534500880</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55138768249</v>
          </cell>
          <cell r="H162">
            <v>55138768249</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15753486281372</v>
          </cell>
          <cell r="H164">
            <v>11883482259521</v>
          </cell>
          <cell r="I164">
            <v>3570488560445</v>
          </cell>
          <cell r="J164">
            <v>357919411490</v>
          </cell>
          <cell r="K164">
            <v>94783923</v>
          </cell>
          <cell r="L164">
            <v>0</v>
          </cell>
          <cell r="M164">
            <v>366342491257</v>
          </cell>
          <cell r="N164">
            <v>0</v>
          </cell>
          <cell r="O164">
            <v>307843757250</v>
          </cell>
          <cell r="P164">
            <v>0</v>
          </cell>
          <cell r="R164">
            <v>30.04581049956412</v>
          </cell>
          <cell r="S164">
            <v>0.3141927187417784</v>
          </cell>
          <cell r="T164">
            <v>0.29190540533082426</v>
          </cell>
          <cell r="U164">
            <v>2.5905180865933195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U60"/>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4.5742187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57" t="s">
        <v>57</v>
      </c>
      <c r="C3" s="58"/>
      <c r="D3" s="58"/>
      <c r="E3" s="58"/>
      <c r="F3" s="58"/>
      <c r="G3" s="58"/>
      <c r="H3" s="58"/>
      <c r="I3" s="58"/>
      <c r="J3" s="58"/>
      <c r="K3" s="58"/>
      <c r="L3" s="58"/>
      <c r="M3" s="58"/>
      <c r="N3" s="58"/>
      <c r="O3" s="58"/>
      <c r="P3" s="58"/>
      <c r="Q3" s="58"/>
      <c r="R3" s="58"/>
      <c r="S3" s="59"/>
      <c r="T3" s="60"/>
    </row>
    <row r="4" spans="2:20" ht="25.5" customHeight="1" thickBot="1">
      <c r="B4" s="61" t="s">
        <v>0</v>
      </c>
      <c r="C4" s="62"/>
      <c r="D4" s="62"/>
      <c r="E4" s="62"/>
      <c r="F4" s="62"/>
      <c r="G4" s="62"/>
      <c r="H4" s="62"/>
      <c r="I4" s="62"/>
      <c r="J4" s="62"/>
      <c r="K4" s="62"/>
      <c r="L4" s="62"/>
      <c r="M4" s="62"/>
      <c r="N4" s="62"/>
      <c r="O4" s="62"/>
      <c r="P4" s="62"/>
      <c r="Q4" s="62"/>
      <c r="R4" s="62"/>
      <c r="S4" s="63"/>
      <c r="T4" s="64"/>
    </row>
    <row r="5" spans="2:18" ht="15.75">
      <c r="B5" s="2"/>
      <c r="C5" s="2"/>
      <c r="D5" s="2"/>
      <c r="E5" s="2"/>
      <c r="F5" s="2"/>
      <c r="G5" s="2"/>
      <c r="H5" s="2"/>
      <c r="I5" s="2"/>
      <c r="J5" s="2"/>
      <c r="K5" s="2"/>
      <c r="L5" s="2"/>
      <c r="M5" s="2"/>
      <c r="N5" s="2"/>
      <c r="O5" s="2"/>
      <c r="P5" s="2"/>
      <c r="Q5" s="2"/>
      <c r="R5" s="2"/>
    </row>
    <row r="6" spans="2:20" ht="17.25" customHeight="1">
      <c r="B6" s="65" t="s">
        <v>59</v>
      </c>
      <c r="C6" s="3"/>
      <c r="D6" s="68" t="s">
        <v>1</v>
      </c>
      <c r="E6" s="68"/>
      <c r="F6" s="3"/>
      <c r="G6" s="69" t="s">
        <v>2</v>
      </c>
      <c r="H6" s="69"/>
      <c r="I6" s="69"/>
      <c r="J6" s="69"/>
      <c r="K6" s="69"/>
      <c r="L6" s="69"/>
      <c r="M6" s="69"/>
      <c r="N6" s="69"/>
      <c r="P6" s="70" t="s">
        <v>3</v>
      </c>
      <c r="Q6" s="71"/>
      <c r="R6" s="72"/>
      <c r="T6" s="76" t="s">
        <v>4</v>
      </c>
    </row>
    <row r="7" spans="2:20" ht="15.75" customHeight="1">
      <c r="B7" s="66"/>
      <c r="C7" s="4"/>
      <c r="D7" s="68"/>
      <c r="E7" s="68"/>
      <c r="F7" s="5"/>
      <c r="G7" s="79" t="s">
        <v>5</v>
      </c>
      <c r="H7" s="79"/>
      <c r="I7" s="79"/>
      <c r="J7" s="79"/>
      <c r="K7" s="79"/>
      <c r="L7" s="79"/>
      <c r="M7" s="80" t="s">
        <v>6</v>
      </c>
      <c r="N7" s="80"/>
      <c r="P7" s="73"/>
      <c r="Q7" s="74"/>
      <c r="R7" s="75"/>
      <c r="T7" s="77"/>
    </row>
    <row r="8" spans="2:20" ht="18.75" customHeight="1">
      <c r="B8" s="66"/>
      <c r="C8" s="6"/>
      <c r="D8" s="81" t="s">
        <v>7</v>
      </c>
      <c r="E8" s="81" t="s">
        <v>8</v>
      </c>
      <c r="F8" s="7"/>
      <c r="G8" s="81" t="s">
        <v>9</v>
      </c>
      <c r="H8" s="81" t="s">
        <v>10</v>
      </c>
      <c r="I8" s="81" t="s">
        <v>11</v>
      </c>
      <c r="J8" s="81" t="s">
        <v>12</v>
      </c>
      <c r="K8" s="81" t="s">
        <v>13</v>
      </c>
      <c r="L8" s="81" t="s">
        <v>14</v>
      </c>
      <c r="M8" s="81" t="s">
        <v>15</v>
      </c>
      <c r="N8" s="81" t="s">
        <v>16</v>
      </c>
      <c r="P8" s="70" t="s">
        <v>17</v>
      </c>
      <c r="Q8" s="70" t="s">
        <v>18</v>
      </c>
      <c r="R8" s="76" t="s">
        <v>19</v>
      </c>
      <c r="T8" s="77"/>
    </row>
    <row r="9" spans="2:20" ht="18.75" customHeight="1">
      <c r="B9" s="66"/>
      <c r="C9" s="8"/>
      <c r="D9" s="81"/>
      <c r="E9" s="81"/>
      <c r="F9" s="7"/>
      <c r="G9" s="81"/>
      <c r="H9" s="81"/>
      <c r="I9" s="81"/>
      <c r="J9" s="81"/>
      <c r="K9" s="81"/>
      <c r="L9" s="81"/>
      <c r="M9" s="81"/>
      <c r="N9" s="81"/>
      <c r="P9" s="84"/>
      <c r="Q9" s="84"/>
      <c r="R9" s="82"/>
      <c r="T9" s="77"/>
    </row>
    <row r="10" spans="2:20" ht="18.75" customHeight="1">
      <c r="B10" s="67"/>
      <c r="C10" s="4"/>
      <c r="D10" s="81"/>
      <c r="E10" s="81"/>
      <c r="F10" s="8"/>
      <c r="G10" s="81"/>
      <c r="H10" s="81"/>
      <c r="I10" s="81"/>
      <c r="J10" s="81"/>
      <c r="K10" s="81"/>
      <c r="L10" s="81"/>
      <c r="M10" s="81"/>
      <c r="N10" s="81"/>
      <c r="P10" s="85"/>
      <c r="Q10" s="85"/>
      <c r="R10" s="83"/>
      <c r="T10" s="78"/>
    </row>
    <row r="11" spans="2:18" s="9" customFormat="1" ht="13.5" thickBot="1">
      <c r="B11" s="3" t="s">
        <v>20</v>
      </c>
      <c r="C11" s="3"/>
      <c r="D11" s="3"/>
      <c r="E11" s="3"/>
      <c r="F11" s="3"/>
      <c r="G11" s="3"/>
      <c r="H11" s="3"/>
      <c r="I11" s="3"/>
      <c r="J11" s="3"/>
      <c r="K11" s="10"/>
      <c r="L11" s="3"/>
      <c r="M11" s="3"/>
      <c r="N11" s="3"/>
      <c r="P11" s="3"/>
      <c r="Q11" s="3"/>
      <c r="R11" s="3"/>
    </row>
    <row r="12" spans="1:20" ht="12.75">
      <c r="A12" s="11"/>
      <c r="B12" s="12" t="s">
        <v>21</v>
      </c>
      <c r="C12" s="13"/>
      <c r="D12" s="14">
        <v>12.44</v>
      </c>
      <c r="E12" s="14">
        <v>6.51</v>
      </c>
      <c r="F12" s="15"/>
      <c r="G12" s="16">
        <v>301257.552254</v>
      </c>
      <c r="H12" s="16">
        <v>20379.439934</v>
      </c>
      <c r="I12" s="16">
        <v>107436.992936</v>
      </c>
      <c r="J12" s="16">
        <v>21.848618</v>
      </c>
      <c r="K12" s="16">
        <v>78.552647</v>
      </c>
      <c r="L12" s="16">
        <v>429017.281095</v>
      </c>
      <c r="M12" s="16">
        <v>4630371.612005</v>
      </c>
      <c r="N12" s="16">
        <v>3449061.5925606</v>
      </c>
      <c r="O12" s="17"/>
      <c r="P12" s="14">
        <v>35.66283803747313</v>
      </c>
      <c r="Q12" s="14">
        <v>0.007252471460559011</v>
      </c>
      <c r="R12" s="14">
        <v>0.5908691215592414</v>
      </c>
      <c r="T12" s="18" t="s">
        <v>58</v>
      </c>
    </row>
    <row r="13" spans="2:20" ht="12.75">
      <c r="B13" s="19" t="s">
        <v>22</v>
      </c>
      <c r="C13" s="13"/>
      <c r="D13" s="20">
        <v>11.99</v>
      </c>
      <c r="E13" s="20">
        <v>5.92</v>
      </c>
      <c r="F13" s="15"/>
      <c r="G13" s="21">
        <v>652114.503947</v>
      </c>
      <c r="H13" s="21">
        <v>9610.157685</v>
      </c>
      <c r="I13" s="21">
        <v>326057.251974</v>
      </c>
      <c r="J13" s="21">
        <v>374.822098</v>
      </c>
      <c r="K13" s="21">
        <v>0</v>
      </c>
      <c r="L13" s="21">
        <v>988156.735704</v>
      </c>
      <c r="M13" s="21">
        <v>11015484.475665</v>
      </c>
      <c r="N13" s="21">
        <v>8238944.4983459</v>
      </c>
      <c r="O13" s="17"/>
      <c r="P13" s="20">
        <v>50.000000000076675</v>
      </c>
      <c r="Q13" s="20">
        <v>0.05747795758740911</v>
      </c>
      <c r="R13" s="20">
        <v>0.11664306862279983</v>
      </c>
      <c r="T13" s="22" t="s">
        <v>58</v>
      </c>
    </row>
    <row r="14" spans="2:20" ht="12.75">
      <c r="B14" s="19" t="s">
        <v>23</v>
      </c>
      <c r="C14" s="13"/>
      <c r="D14" s="20">
        <v>19.08</v>
      </c>
      <c r="E14" s="20">
        <v>12.22</v>
      </c>
      <c r="F14" s="15"/>
      <c r="G14" s="21">
        <v>171838.11677</v>
      </c>
      <c r="H14" s="21">
        <v>0</v>
      </c>
      <c r="I14" s="21">
        <v>33376.383286</v>
      </c>
      <c r="J14" s="21">
        <v>18.158794</v>
      </c>
      <c r="K14" s="21">
        <v>0</v>
      </c>
      <c r="L14" s="21">
        <v>205232.65885</v>
      </c>
      <c r="M14" s="21">
        <v>1405749.298409</v>
      </c>
      <c r="N14" s="21">
        <v>1075498.4045188</v>
      </c>
      <c r="O14" s="17"/>
      <c r="P14" s="20">
        <v>19.423154718736388</v>
      </c>
      <c r="Q14" s="20">
        <v>0.010567384199342096</v>
      </c>
      <c r="R14" s="20">
        <v>0</v>
      </c>
      <c r="T14" s="22" t="s">
        <v>58</v>
      </c>
    </row>
    <row r="15" spans="2:20" ht="12.75">
      <c r="B15" s="19" t="s">
        <v>24</v>
      </c>
      <c r="C15" s="13"/>
      <c r="D15" s="20">
        <v>13.17</v>
      </c>
      <c r="E15" s="20">
        <v>7.65</v>
      </c>
      <c r="F15" s="15"/>
      <c r="G15" s="21">
        <v>2212523.013531</v>
      </c>
      <c r="H15" s="21">
        <v>97756.672193</v>
      </c>
      <c r="I15" s="21">
        <v>623197.527903</v>
      </c>
      <c r="J15" s="21">
        <v>0.94162</v>
      </c>
      <c r="K15" s="21">
        <v>724.298603</v>
      </c>
      <c r="L15" s="21">
        <v>2932753.856644</v>
      </c>
      <c r="M15" s="21">
        <v>28935996.69068</v>
      </c>
      <c r="N15" s="21">
        <v>22273837.5333265</v>
      </c>
      <c r="O15" s="17"/>
      <c r="P15" s="20">
        <v>28.16682692526797</v>
      </c>
      <c r="Q15" s="20">
        <v>4.255865336728199E-05</v>
      </c>
      <c r="R15" s="20">
        <v>0.4388856300434749</v>
      </c>
      <c r="T15" s="22" t="s">
        <v>58</v>
      </c>
    </row>
    <row r="16" spans="2:20" ht="12.75">
      <c r="B16" s="19" t="s">
        <v>25</v>
      </c>
      <c r="C16" s="13"/>
      <c r="D16" s="20">
        <v>13.03</v>
      </c>
      <c r="E16" s="20">
        <v>7.08</v>
      </c>
      <c r="F16" s="15"/>
      <c r="G16" s="21">
        <v>1496305.243716</v>
      </c>
      <c r="H16" s="21">
        <v>30753.609977</v>
      </c>
      <c r="I16" s="21">
        <v>541317.207668</v>
      </c>
      <c r="J16" s="21">
        <v>0.820023</v>
      </c>
      <c r="K16" s="21">
        <v>428.495214</v>
      </c>
      <c r="L16" s="21">
        <v>2067948.38617</v>
      </c>
      <c r="M16" s="21">
        <v>21121821.445086</v>
      </c>
      <c r="N16" s="21">
        <v>15869261.1149878</v>
      </c>
      <c r="O16" s="17"/>
      <c r="P16" s="20">
        <v>36.17692378886981</v>
      </c>
      <c r="Q16" s="20">
        <v>5.480318961948656E-05</v>
      </c>
      <c r="R16" s="20">
        <v>0.19379358468022562</v>
      </c>
      <c r="T16" s="22" t="s">
        <v>58</v>
      </c>
    </row>
    <row r="17" spans="2:20" ht="12.75">
      <c r="B17" s="23" t="s">
        <v>26</v>
      </c>
      <c r="C17" s="13"/>
      <c r="D17" s="24">
        <v>115.16</v>
      </c>
      <c r="E17" s="24">
        <v>57.75</v>
      </c>
      <c r="F17" s="15"/>
      <c r="G17" s="25">
        <v>18190.726033</v>
      </c>
      <c r="H17" s="25">
        <v>0</v>
      </c>
      <c r="I17" s="25">
        <v>0</v>
      </c>
      <c r="J17" s="25">
        <v>0</v>
      </c>
      <c r="K17" s="25">
        <v>0</v>
      </c>
      <c r="L17" s="25">
        <v>18190.726033</v>
      </c>
      <c r="M17" s="25">
        <v>31501.459188</v>
      </c>
      <c r="N17" s="25">
        <v>15795.6884307</v>
      </c>
      <c r="O17" s="17"/>
      <c r="P17" s="24">
        <v>0</v>
      </c>
      <c r="Q17" s="24">
        <v>0</v>
      </c>
      <c r="R17" s="24">
        <v>0</v>
      </c>
      <c r="T17" s="26" t="s">
        <v>58</v>
      </c>
    </row>
    <row r="18" spans="2:20" ht="12.75">
      <c r="B18" s="23" t="s">
        <v>27</v>
      </c>
      <c r="C18" s="13"/>
      <c r="D18" s="24">
        <v>10.92</v>
      </c>
      <c r="E18" s="24">
        <v>4.21</v>
      </c>
      <c r="F18" s="15"/>
      <c r="G18" s="25">
        <v>1074692.921762</v>
      </c>
      <c r="H18" s="25">
        <v>182000</v>
      </c>
      <c r="I18" s="25">
        <v>445728.756915</v>
      </c>
      <c r="J18" s="25">
        <v>10096.967023</v>
      </c>
      <c r="K18" s="25">
        <v>0</v>
      </c>
      <c r="L18" s="25">
        <v>1712518.6457</v>
      </c>
      <c r="M18" s="25">
        <v>25532874.056021</v>
      </c>
      <c r="N18" s="25">
        <v>15688168.692095099</v>
      </c>
      <c r="O18" s="17"/>
      <c r="P18" s="24">
        <v>41.47498768152401</v>
      </c>
      <c r="Q18" s="24">
        <v>0.9395211244571741</v>
      </c>
      <c r="R18" s="24">
        <v>1.1601099119472469</v>
      </c>
      <c r="T18" s="26" t="s">
        <v>58</v>
      </c>
    </row>
    <row r="19" spans="2:20" ht="12.75">
      <c r="B19" s="23" t="s">
        <v>28</v>
      </c>
      <c r="C19" s="13"/>
      <c r="D19" s="24">
        <v>30.95</v>
      </c>
      <c r="E19" s="24">
        <v>28.32</v>
      </c>
      <c r="F19" s="15"/>
      <c r="G19" s="25">
        <v>23472.977953</v>
      </c>
      <c r="H19" s="25">
        <v>0</v>
      </c>
      <c r="I19" s="25">
        <v>0</v>
      </c>
      <c r="J19" s="25">
        <v>0</v>
      </c>
      <c r="K19" s="25">
        <v>0</v>
      </c>
      <c r="L19" s="25">
        <v>23472.977953</v>
      </c>
      <c r="M19" s="25">
        <v>82889.748781</v>
      </c>
      <c r="N19" s="25">
        <v>75843.0062075</v>
      </c>
      <c r="O19" s="17"/>
      <c r="P19" s="24">
        <v>0</v>
      </c>
      <c r="Q19" s="24">
        <v>0</v>
      </c>
      <c r="R19" s="24">
        <v>0</v>
      </c>
      <c r="T19" s="26" t="s">
        <v>58</v>
      </c>
    </row>
    <row r="20" spans="2:20" ht="12.75">
      <c r="B20" s="23" t="s">
        <v>29</v>
      </c>
      <c r="C20" s="13"/>
      <c r="D20" s="24">
        <v>15.26</v>
      </c>
      <c r="E20" s="24">
        <v>7.43</v>
      </c>
      <c r="F20" s="15"/>
      <c r="G20" s="25">
        <v>137129.778291</v>
      </c>
      <c r="H20" s="25">
        <v>0</v>
      </c>
      <c r="I20" s="25">
        <v>35433.173453</v>
      </c>
      <c r="J20" s="25">
        <v>15.879648</v>
      </c>
      <c r="K20" s="25">
        <v>0</v>
      </c>
      <c r="L20" s="25">
        <v>172578.831392</v>
      </c>
      <c r="M20" s="25">
        <v>1844884.91911</v>
      </c>
      <c r="N20" s="25">
        <v>1130729.7674851</v>
      </c>
      <c r="O20" s="17"/>
      <c r="P20" s="24">
        <v>25.839153169057173</v>
      </c>
      <c r="Q20" s="24">
        <v>0.011580014346921904</v>
      </c>
      <c r="R20" s="24">
        <v>0</v>
      </c>
      <c r="T20" s="26" t="s">
        <v>58</v>
      </c>
    </row>
    <row r="21" spans="2:20" ht="12.75">
      <c r="B21" s="23" t="s">
        <v>30</v>
      </c>
      <c r="C21" s="13"/>
      <c r="D21" s="24">
        <v>12.31</v>
      </c>
      <c r="E21" s="24">
        <v>5.89</v>
      </c>
      <c r="F21" s="15"/>
      <c r="G21" s="25">
        <v>67420.94806</v>
      </c>
      <c r="H21" s="25">
        <v>519.537613</v>
      </c>
      <c r="I21" s="25">
        <v>33710.47403</v>
      </c>
      <c r="J21" s="25">
        <v>0</v>
      </c>
      <c r="K21" s="25">
        <v>0</v>
      </c>
      <c r="L21" s="25">
        <v>101650.959703</v>
      </c>
      <c r="M21" s="25">
        <v>1144493.352931</v>
      </c>
      <c r="N21" s="25">
        <v>825441.3236366999</v>
      </c>
      <c r="O21" s="17"/>
      <c r="P21" s="24">
        <v>50</v>
      </c>
      <c r="Q21" s="24">
        <v>0</v>
      </c>
      <c r="R21" s="24">
        <v>0.06294058682584967</v>
      </c>
      <c r="T21" s="26" t="s">
        <v>58</v>
      </c>
    </row>
    <row r="22" spans="2:20" ht="12.75">
      <c r="B22" s="27" t="s">
        <v>31</v>
      </c>
      <c r="C22" s="13"/>
      <c r="D22" s="20">
        <v>10.99</v>
      </c>
      <c r="E22" s="20">
        <v>7.67</v>
      </c>
      <c r="F22" s="15"/>
      <c r="G22" s="21">
        <v>588708.184885</v>
      </c>
      <c r="H22" s="21">
        <v>0</v>
      </c>
      <c r="I22" s="21">
        <v>33760.127653</v>
      </c>
      <c r="J22" s="21">
        <v>38.987767</v>
      </c>
      <c r="K22" s="21">
        <v>0</v>
      </c>
      <c r="L22" s="21">
        <v>622507.300305</v>
      </c>
      <c r="M22" s="21">
        <v>7673758.869839</v>
      </c>
      <c r="N22" s="21">
        <v>5662090.4583909</v>
      </c>
      <c r="O22" s="17"/>
      <c r="P22" s="20">
        <v>5.734611564742353</v>
      </c>
      <c r="Q22" s="20">
        <v>0.006622596390029126</v>
      </c>
      <c r="R22" s="20">
        <v>0</v>
      </c>
      <c r="T22" s="28" t="s">
        <v>58</v>
      </c>
    </row>
    <row r="23" spans="2:20" ht="12.75">
      <c r="B23" s="19" t="s">
        <v>32</v>
      </c>
      <c r="C23" s="13"/>
      <c r="D23" s="20">
        <v>17.85</v>
      </c>
      <c r="E23" s="20">
        <v>14.85</v>
      </c>
      <c r="F23" s="15"/>
      <c r="G23" s="21">
        <v>39707.958685</v>
      </c>
      <c r="H23" s="21">
        <v>1922.991845</v>
      </c>
      <c r="I23" s="21">
        <v>0</v>
      </c>
      <c r="J23" s="21">
        <v>15.739702</v>
      </c>
      <c r="K23" s="21">
        <v>0</v>
      </c>
      <c r="L23" s="21">
        <v>41646.690232</v>
      </c>
      <c r="M23" s="21">
        <v>267398.606868</v>
      </c>
      <c r="N23" s="21">
        <v>233316.4916607</v>
      </c>
      <c r="O23" s="17"/>
      <c r="P23" s="20">
        <v>0</v>
      </c>
      <c r="Q23" s="20">
        <v>0.03963865814624663</v>
      </c>
      <c r="R23" s="20">
        <v>0.824198851659619</v>
      </c>
      <c r="T23" s="22" t="s">
        <v>58</v>
      </c>
    </row>
    <row r="24" spans="2:20" ht="12.75">
      <c r="B24" s="19" t="s">
        <v>33</v>
      </c>
      <c r="C24" s="13"/>
      <c r="D24" s="20">
        <v>18.7</v>
      </c>
      <c r="E24" s="20">
        <v>11.24</v>
      </c>
      <c r="F24" s="15"/>
      <c r="G24" s="21">
        <v>109983.725476</v>
      </c>
      <c r="H24" s="21">
        <v>0</v>
      </c>
      <c r="I24" s="21">
        <v>0</v>
      </c>
      <c r="J24" s="21">
        <v>0.016482</v>
      </c>
      <c r="K24" s="21">
        <v>236.491661</v>
      </c>
      <c r="L24" s="21">
        <v>109747.250297</v>
      </c>
      <c r="M24" s="21">
        <v>978338.126629</v>
      </c>
      <c r="N24" s="21">
        <v>586776.8102429</v>
      </c>
      <c r="O24" s="17"/>
      <c r="P24" s="20">
        <v>0</v>
      </c>
      <c r="Q24" s="20">
        <v>1.4985853523934869E-05</v>
      </c>
      <c r="R24" s="20">
        <v>0</v>
      </c>
      <c r="T24" s="22" t="s">
        <v>58</v>
      </c>
    </row>
    <row r="25" spans="2:20" ht="12.75">
      <c r="B25" s="19" t="s">
        <v>34</v>
      </c>
      <c r="C25" s="13"/>
      <c r="D25" s="20">
        <v>19.13</v>
      </c>
      <c r="E25" s="20">
        <v>15.78</v>
      </c>
      <c r="F25" s="15"/>
      <c r="G25" s="21">
        <v>38690.926628</v>
      </c>
      <c r="H25" s="21">
        <v>0</v>
      </c>
      <c r="I25" s="21">
        <v>0</v>
      </c>
      <c r="J25" s="21">
        <v>12.853469</v>
      </c>
      <c r="K25" s="21">
        <v>0</v>
      </c>
      <c r="L25" s="21">
        <v>38703.780097</v>
      </c>
      <c r="M25" s="21">
        <v>245151.872649</v>
      </c>
      <c r="N25" s="21">
        <v>202348.5501879</v>
      </c>
      <c r="O25" s="17"/>
      <c r="P25" s="20">
        <v>0</v>
      </c>
      <c r="Q25" s="20">
        <v>0.03322088696293501</v>
      </c>
      <c r="R25" s="20">
        <v>0</v>
      </c>
      <c r="T25" s="22" t="s">
        <v>58</v>
      </c>
    </row>
    <row r="26" spans="2:20" ht="12.75">
      <c r="B26" s="19" t="s">
        <v>35</v>
      </c>
      <c r="C26" s="13"/>
      <c r="D26" s="20">
        <v>12.91</v>
      </c>
      <c r="E26" s="20">
        <v>7.48</v>
      </c>
      <c r="F26" s="15"/>
      <c r="G26" s="21">
        <v>2189283.949074</v>
      </c>
      <c r="H26" s="21">
        <v>0</v>
      </c>
      <c r="I26" s="21">
        <v>539006.289954</v>
      </c>
      <c r="J26" s="21">
        <v>27356.89663</v>
      </c>
      <c r="K26" s="21">
        <v>0</v>
      </c>
      <c r="L26" s="21">
        <v>2755647.135658</v>
      </c>
      <c r="M26" s="21">
        <v>29255502.650616</v>
      </c>
      <c r="N26" s="21">
        <v>21336869.5945828</v>
      </c>
      <c r="O26" s="17"/>
      <c r="P26" s="20">
        <v>24.620209278105893</v>
      </c>
      <c r="Q26" s="20">
        <v>1.2495819302731894</v>
      </c>
      <c r="R26" s="20">
        <v>0</v>
      </c>
      <c r="T26" s="22" t="s">
        <v>58</v>
      </c>
    </row>
    <row r="27" spans="2:20" ht="12.75">
      <c r="B27" s="23" t="s">
        <v>36</v>
      </c>
      <c r="C27" s="13"/>
      <c r="D27" s="24">
        <v>10.76</v>
      </c>
      <c r="E27" s="24">
        <v>5.48</v>
      </c>
      <c r="F27" s="15"/>
      <c r="G27" s="25">
        <v>267092.085744</v>
      </c>
      <c r="H27" s="25">
        <v>0</v>
      </c>
      <c r="I27" s="25">
        <v>133546.042872</v>
      </c>
      <c r="J27" s="25">
        <v>77.521181</v>
      </c>
      <c r="K27" s="25">
        <v>0</v>
      </c>
      <c r="L27" s="25">
        <v>400715.649797</v>
      </c>
      <c r="M27" s="25">
        <v>4876900.928836</v>
      </c>
      <c r="N27" s="25">
        <v>3725144.7889914</v>
      </c>
      <c r="O27" s="17"/>
      <c r="P27" s="24">
        <v>50</v>
      </c>
      <c r="Q27" s="24">
        <v>0.029024140039215465</v>
      </c>
      <c r="R27" s="24">
        <v>0</v>
      </c>
      <c r="T27" s="26" t="s">
        <v>58</v>
      </c>
    </row>
    <row r="28" spans="2:20" ht="12.75">
      <c r="B28" s="23" t="s">
        <v>37</v>
      </c>
      <c r="C28" s="13"/>
      <c r="D28" s="24">
        <v>12.14</v>
      </c>
      <c r="E28" s="24">
        <v>6.82</v>
      </c>
      <c r="F28" s="15"/>
      <c r="G28" s="25">
        <v>1348920.550176</v>
      </c>
      <c r="H28" s="25">
        <v>4000</v>
      </c>
      <c r="I28" s="25">
        <v>613474.197004</v>
      </c>
      <c r="J28" s="25">
        <v>269784.110035</v>
      </c>
      <c r="K28" s="25">
        <v>364756.173229</v>
      </c>
      <c r="L28" s="25">
        <v>1871422.683986</v>
      </c>
      <c r="M28" s="25">
        <v>19782447.678834</v>
      </c>
      <c r="N28" s="25">
        <v>15411262.7284856</v>
      </c>
      <c r="O28" s="17"/>
      <c r="P28" s="24">
        <v>45.47889769519466</v>
      </c>
      <c r="Q28" s="24">
        <v>19.999999999985175</v>
      </c>
      <c r="R28" s="24">
        <v>0.025955043856377518</v>
      </c>
      <c r="T28" s="26" t="s">
        <v>58</v>
      </c>
    </row>
    <row r="29" spans="2:20" ht="12.75">
      <c r="B29" s="23" t="s">
        <v>38</v>
      </c>
      <c r="C29" s="13"/>
      <c r="D29" s="24">
        <v>99.56</v>
      </c>
      <c r="E29" s="24">
        <v>19.41</v>
      </c>
      <c r="F29" s="15"/>
      <c r="G29" s="25">
        <v>106690.625742</v>
      </c>
      <c r="H29" s="25">
        <v>0</v>
      </c>
      <c r="I29" s="25">
        <v>0</v>
      </c>
      <c r="J29" s="25">
        <v>0</v>
      </c>
      <c r="K29" s="25">
        <v>0</v>
      </c>
      <c r="L29" s="25">
        <v>106690.625742</v>
      </c>
      <c r="M29" s="25">
        <v>549656.011052</v>
      </c>
      <c r="N29" s="25">
        <v>107165.1477153</v>
      </c>
      <c r="O29" s="17"/>
      <c r="P29" s="24">
        <v>0</v>
      </c>
      <c r="Q29" s="24">
        <v>0</v>
      </c>
      <c r="R29" s="24">
        <v>0</v>
      </c>
      <c r="T29" s="26" t="s">
        <v>58</v>
      </c>
    </row>
    <row r="30" spans="2:21" ht="12.75">
      <c r="B30" s="19" t="s">
        <v>39</v>
      </c>
      <c r="C30" s="13"/>
      <c r="D30" s="20">
        <v>17.95</v>
      </c>
      <c r="E30" s="20">
        <v>6.22</v>
      </c>
      <c r="F30" s="15"/>
      <c r="G30" s="21">
        <v>88738.28438</v>
      </c>
      <c r="H30" s="21">
        <v>0</v>
      </c>
      <c r="I30" s="21">
        <v>0</v>
      </c>
      <c r="J30" s="21">
        <v>0</v>
      </c>
      <c r="K30" s="21">
        <v>0</v>
      </c>
      <c r="L30" s="21">
        <v>88738.28438</v>
      </c>
      <c r="M30" s="21">
        <v>1426003.497001</v>
      </c>
      <c r="N30" s="21">
        <v>494406.2203265</v>
      </c>
      <c r="O30" s="17"/>
      <c r="P30" s="20">
        <v>0</v>
      </c>
      <c r="Q30" s="20">
        <v>0</v>
      </c>
      <c r="R30" s="20">
        <v>0</v>
      </c>
      <c r="T30" s="22" t="s">
        <v>58</v>
      </c>
      <c r="U30" s="29"/>
    </row>
    <row r="31" spans="2:21" ht="12.75">
      <c r="B31" s="19" t="s">
        <v>40</v>
      </c>
      <c r="C31" s="13"/>
      <c r="D31" s="20">
        <v>114.58</v>
      </c>
      <c r="E31" s="20">
        <v>36.45</v>
      </c>
      <c r="F31" s="15"/>
      <c r="G31" s="21">
        <v>181534.50088</v>
      </c>
      <c r="H31" s="21">
        <v>0</v>
      </c>
      <c r="I31" s="21">
        <v>0</v>
      </c>
      <c r="J31" s="21">
        <v>0</v>
      </c>
      <c r="K31" s="21">
        <v>0</v>
      </c>
      <c r="L31" s="21">
        <v>181534.50088</v>
      </c>
      <c r="M31" s="21">
        <v>497970.887733</v>
      </c>
      <c r="N31" s="21">
        <v>158436.9186838</v>
      </c>
      <c r="O31" s="17"/>
      <c r="P31" s="20">
        <v>0</v>
      </c>
      <c r="Q31" s="20">
        <v>0</v>
      </c>
      <c r="R31" s="20">
        <v>0</v>
      </c>
      <c r="T31" s="22" t="s">
        <v>58</v>
      </c>
      <c r="U31" s="29"/>
    </row>
    <row r="32" spans="2:21" ht="12.75">
      <c r="B32" s="19" t="s">
        <v>41</v>
      </c>
      <c r="C32" s="13"/>
      <c r="D32" s="20">
        <v>12.97</v>
      </c>
      <c r="E32" s="20">
        <v>8.72</v>
      </c>
      <c r="F32" s="15"/>
      <c r="G32" s="21">
        <v>80674.642811</v>
      </c>
      <c r="H32" s="21">
        <v>0</v>
      </c>
      <c r="I32" s="21">
        <v>15303.9</v>
      </c>
      <c r="J32" s="21">
        <v>0</v>
      </c>
      <c r="K32" s="21">
        <v>0</v>
      </c>
      <c r="L32" s="21">
        <v>95978.542811</v>
      </c>
      <c r="M32" s="21">
        <v>925060.7445</v>
      </c>
      <c r="N32" s="21">
        <v>740157.0591748001</v>
      </c>
      <c r="O32" s="17"/>
      <c r="P32" s="20">
        <v>18.969901156988218</v>
      </c>
      <c r="Q32" s="20">
        <v>0</v>
      </c>
      <c r="R32" s="20">
        <v>0</v>
      </c>
      <c r="T32" s="22" t="s">
        <v>58</v>
      </c>
      <c r="U32" s="29"/>
    </row>
    <row r="33" spans="2:21" ht="12.75">
      <c r="B33" s="27" t="s">
        <v>42</v>
      </c>
      <c r="C33" s="13"/>
      <c r="D33" s="20">
        <v>13.9</v>
      </c>
      <c r="E33" s="20">
        <v>8.44</v>
      </c>
      <c r="F33" s="15"/>
      <c r="G33" s="21">
        <v>633372.274474</v>
      </c>
      <c r="H33" s="21">
        <v>10977.002243</v>
      </c>
      <c r="I33" s="21">
        <v>89140.234797</v>
      </c>
      <c r="J33" s="21">
        <v>28.19416</v>
      </c>
      <c r="K33" s="21">
        <v>23.69597999999999</v>
      </c>
      <c r="L33" s="21">
        <v>733494.009694</v>
      </c>
      <c r="M33" s="21">
        <v>7504795.731882</v>
      </c>
      <c r="N33" s="21">
        <v>5278532.4832333</v>
      </c>
      <c r="O33" s="17"/>
      <c r="P33" s="20">
        <v>14.073908566810688</v>
      </c>
      <c r="Q33" s="20">
        <v>0.004451435772652751</v>
      </c>
      <c r="R33" s="20">
        <v>0.20795556867116544</v>
      </c>
      <c r="T33" s="28" t="s">
        <v>58</v>
      </c>
      <c r="U33" s="29"/>
    </row>
    <row r="34" spans="2:21" ht="13.5" thickBot="1">
      <c r="B34" s="30" t="s">
        <v>43</v>
      </c>
      <c r="C34" s="13"/>
      <c r="D34" s="31">
        <v>154.13</v>
      </c>
      <c r="E34" s="31">
        <v>28.16</v>
      </c>
      <c r="F34" s="15"/>
      <c r="G34" s="32">
        <v>55138.768249</v>
      </c>
      <c r="H34" s="32">
        <v>0</v>
      </c>
      <c r="I34" s="32">
        <v>0</v>
      </c>
      <c r="J34" s="32">
        <v>0</v>
      </c>
      <c r="K34" s="32">
        <v>0</v>
      </c>
      <c r="L34" s="32">
        <v>55138.768249</v>
      </c>
      <c r="M34" s="32">
        <v>195790.822497</v>
      </c>
      <c r="N34" s="32">
        <v>35773.665626300004</v>
      </c>
      <c r="O34" s="17"/>
      <c r="P34" s="31">
        <v>0</v>
      </c>
      <c r="Q34" s="31">
        <v>0</v>
      </c>
      <c r="R34" s="31">
        <v>0</v>
      </c>
      <c r="T34" s="33" t="s">
        <v>58</v>
      </c>
      <c r="U34" s="29"/>
    </row>
    <row r="35" spans="2:18" ht="13.5" thickBot="1">
      <c r="B35" s="34"/>
      <c r="C35" s="35"/>
      <c r="D35" s="36"/>
      <c r="E35" s="36"/>
      <c r="F35" s="15"/>
      <c r="G35" s="37"/>
      <c r="H35" s="37"/>
      <c r="I35" s="37"/>
      <c r="J35" s="37"/>
      <c r="K35" s="37"/>
      <c r="L35" s="37"/>
      <c r="M35" s="37"/>
      <c r="N35" s="37"/>
      <c r="O35" s="17"/>
      <c r="P35" s="36"/>
      <c r="Q35" s="36"/>
      <c r="R35" s="36"/>
    </row>
    <row r="36" spans="2:21" ht="13.5" thickBot="1">
      <c r="B36" s="38" t="s">
        <v>44</v>
      </c>
      <c r="C36" s="39"/>
      <c r="D36" s="40">
        <v>12.85</v>
      </c>
      <c r="E36" s="40">
        <v>6.99</v>
      </c>
      <c r="F36" s="41"/>
      <c r="G36" s="42">
        <v>11883482.259521</v>
      </c>
      <c r="H36" s="42">
        <v>357919.41149</v>
      </c>
      <c r="I36" s="42">
        <v>3570488.560445</v>
      </c>
      <c r="J36" s="42">
        <v>307843.75725</v>
      </c>
      <c r="K36" s="42">
        <v>366247.70733400004</v>
      </c>
      <c r="L36" s="42">
        <v>15753486.281372</v>
      </c>
      <c r="M36" s="42">
        <v>169924843.486812</v>
      </c>
      <c r="N36" s="42">
        <v>122614862.5388969</v>
      </c>
      <c r="O36" s="17"/>
      <c r="P36" s="40">
        <v>30.04581049956412</v>
      </c>
      <c r="Q36" s="40">
        <v>2.5905180865933195</v>
      </c>
      <c r="R36" s="40">
        <v>0.29190540533082426</v>
      </c>
      <c r="T36" s="43"/>
      <c r="U36" s="29"/>
    </row>
    <row r="37" spans="2:18" ht="12.75">
      <c r="B37" s="4"/>
      <c r="C37" s="4"/>
      <c r="D37" s="44"/>
      <c r="E37" s="44"/>
      <c r="F37" s="45"/>
      <c r="G37" s="46"/>
      <c r="H37" s="47"/>
      <c r="I37" s="47"/>
      <c r="J37" s="47"/>
      <c r="K37" s="47"/>
      <c r="L37" s="47"/>
      <c r="M37" s="47"/>
      <c r="N37" s="47"/>
      <c r="O37" s="48"/>
      <c r="P37" s="45"/>
      <c r="Q37" s="45"/>
      <c r="R37" s="45"/>
    </row>
    <row r="38" spans="2:18" ht="12.75">
      <c r="B38" s="13" t="s">
        <v>45</v>
      </c>
      <c r="C38" s="13"/>
      <c r="D38" s="13"/>
      <c r="E38" s="13"/>
      <c r="F38" s="13"/>
      <c r="G38" s="13"/>
      <c r="H38" s="13"/>
      <c r="I38" s="13"/>
      <c r="J38" s="13"/>
      <c r="K38" s="13"/>
      <c r="L38" s="13"/>
      <c r="M38" s="13"/>
      <c r="N38" s="49"/>
      <c r="O38" s="50"/>
      <c r="P38" s="51"/>
      <c r="Q38" s="51"/>
      <c r="R38" s="51"/>
    </row>
    <row r="39" spans="2:18" ht="12.75">
      <c r="B39" s="52" t="s">
        <v>46</v>
      </c>
      <c r="C39" s="13"/>
      <c r="D39" s="13"/>
      <c r="E39" s="13"/>
      <c r="F39" s="13"/>
      <c r="G39" s="13"/>
      <c r="H39" s="13"/>
      <c r="I39" s="13"/>
      <c r="J39" s="13"/>
      <c r="K39" s="13"/>
      <c r="L39" s="13"/>
      <c r="M39" s="13"/>
      <c r="N39" s="13"/>
      <c r="O39" s="50"/>
      <c r="P39" s="51"/>
      <c r="Q39" s="51"/>
      <c r="R39" s="51"/>
    </row>
    <row r="40" spans="2:18" ht="12.75">
      <c r="B40" s="53" t="s">
        <v>47</v>
      </c>
      <c r="C40" s="52"/>
      <c r="D40" s="52"/>
      <c r="E40" s="52"/>
      <c r="F40" s="54"/>
      <c r="G40" s="54"/>
      <c r="H40" s="54"/>
      <c r="I40" s="54"/>
      <c r="J40" s="54"/>
      <c r="K40" s="54"/>
      <c r="L40" s="54"/>
      <c r="M40" s="54"/>
      <c r="N40" s="54"/>
      <c r="R40" s="29"/>
    </row>
    <row r="41" spans="2:14" ht="4.5" customHeight="1">
      <c r="B41" s="53"/>
      <c r="C41" s="52"/>
      <c r="D41" s="52"/>
      <c r="E41" s="52"/>
      <c r="F41" s="54"/>
      <c r="G41" s="54"/>
      <c r="H41" s="54"/>
      <c r="I41" s="54"/>
      <c r="J41" s="54"/>
      <c r="K41" s="54"/>
      <c r="L41" s="54"/>
      <c r="M41" s="54"/>
      <c r="N41" s="54"/>
    </row>
    <row r="42" spans="2:5" ht="12.75">
      <c r="B42" s="52" t="s">
        <v>48</v>
      </c>
      <c r="C42" s="52"/>
      <c r="D42" s="52"/>
      <c r="E42" s="52"/>
    </row>
    <row r="43" spans="2:5" ht="12.75">
      <c r="B43" s="52" t="s">
        <v>49</v>
      </c>
      <c r="C43" s="53"/>
      <c r="D43" s="53"/>
      <c r="E43" s="53"/>
    </row>
    <row r="44" spans="2:5" ht="12.75">
      <c r="B44" s="53" t="s">
        <v>50</v>
      </c>
      <c r="C44" s="53"/>
      <c r="D44" s="53"/>
      <c r="E44" s="53"/>
    </row>
    <row r="45" spans="2:5" ht="12.75">
      <c r="B45" s="53" t="s">
        <v>51</v>
      </c>
      <c r="C45" s="52"/>
      <c r="D45" s="52"/>
      <c r="E45" s="52"/>
    </row>
    <row r="46" spans="2:5" ht="5.25" customHeight="1">
      <c r="B46" s="52"/>
      <c r="C46" s="52"/>
      <c r="D46" s="52"/>
      <c r="E46" s="52"/>
    </row>
    <row r="47" spans="2:5" ht="12.75">
      <c r="B47" s="53" t="s">
        <v>52</v>
      </c>
      <c r="C47" s="52"/>
      <c r="D47" s="52"/>
      <c r="E47" s="52"/>
    </row>
    <row r="48" spans="2:4" ht="12.75">
      <c r="B48" s="55" t="s">
        <v>53</v>
      </c>
      <c r="C48" s="53"/>
      <c r="D48" s="53"/>
    </row>
    <row r="49" spans="2:5" ht="12.75">
      <c r="B49" s="55" t="s">
        <v>54</v>
      </c>
      <c r="C49" s="53"/>
      <c r="D49" s="53"/>
      <c r="E49" s="53"/>
    </row>
    <row r="50" spans="2:5" ht="12.75">
      <c r="B50" s="55" t="s">
        <v>55</v>
      </c>
      <c r="C50" s="53"/>
      <c r="D50" s="53"/>
      <c r="E50" s="53"/>
    </row>
    <row r="51" spans="2:5" ht="6" customHeight="1">
      <c r="B51" s="53"/>
      <c r="C51" s="53"/>
      <c r="D51" s="53"/>
      <c r="E51" s="53"/>
    </row>
    <row r="52" ht="12.75">
      <c r="B52" s="53"/>
    </row>
    <row r="54" ht="14.25">
      <c r="B54" s="56" t="s">
        <v>56</v>
      </c>
    </row>
    <row r="55" ht="12.75">
      <c r="B55" s="53"/>
    </row>
    <row r="56" ht="12.75">
      <c r="B56" s="53"/>
    </row>
    <row r="57" ht="12.75">
      <c r="B57" s="86" t="s">
        <v>60</v>
      </c>
    </row>
    <row r="58" ht="12.75">
      <c r="B58" s="53"/>
    </row>
    <row r="59" ht="12.75">
      <c r="B59" s="53"/>
    </row>
    <row r="60" ht="12.75">
      <c r="B60" s="53"/>
    </row>
  </sheetData>
  <sheetProtection/>
  <mergeCells count="22">
    <mergeCell ref="Q8:Q10"/>
    <mergeCell ref="K8:K10"/>
    <mergeCell ref="L8:L10"/>
    <mergeCell ref="M8:M10"/>
    <mergeCell ref="N8:N10"/>
    <mergeCell ref="P8:P10"/>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s>
  <conditionalFormatting sqref="B12:B34 T12:T3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2013-11-08T14:15:34Z</dcterms:created>
  <dcterms:modified xsi:type="dcterms:W3CDTF">2013-11-19T12:47:30Z</dcterms:modified>
  <cp:category/>
  <cp:version/>
  <cp:contentType/>
  <cp:contentStatus/>
</cp:coreProperties>
</file>