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84" windowWidth="17004" windowHeight="7356" activeTab="0"/>
  </bookViews>
  <sheets>
    <sheet name="Adec. Capital - Ene. 201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'Adec. Capital - Ene. 2012'!$B$4:$R$52</definedName>
    <definedName name="bacileam">#REF!</definedName>
    <definedName name="BANCOS2">#REF!</definedName>
    <definedName name="based">'[2]indicadores_c04'!$A$53:$M$90</definedName>
    <definedName name="basileab">#REF!</definedName>
    <definedName name="basileac">#REF!</definedName>
    <definedName name="BASILEAN">'[6]C04N'!$F$4:$R$32</definedName>
    <definedName name="BASILEAN2">'[6]C04N'!$F$136:$U$164</definedName>
    <definedName name="BCOS">#REF!</definedName>
    <definedName name="CAMPOS">'[5]Tabla C04'!#REF!</definedName>
    <definedName name="CAMPOS2">'[5]Tabla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'[4]Parámetros'!$B$2</definedName>
    <definedName name="DOLLARA">'[8]0'!$M$4</definedName>
    <definedName name="graf">#REF!</definedName>
    <definedName name="Graf3">'[4]Gráf 3'!$A$15:$D$95</definedName>
    <definedName name="Graf4">'[4]Gráf 4'!$A$26:$C$106</definedName>
    <definedName name="Graf5">'[4]Gráf 5'!$A$3:$C$83</definedName>
    <definedName name="Graf6">'[4]Gráf 6'!$A$4:$E$23</definedName>
    <definedName name="Graf8">'[4]Gráf 8'!$A$4:$E$84</definedName>
    <definedName name="IFIS">#REF!</definedName>
    <definedName name="IMACEC">#REF!</definedName>
    <definedName name="IND1">#REF!</definedName>
    <definedName name="IND2">#REF!</definedName>
    <definedName name="IND3">#REF!</definedName>
    <definedName name="IND4">#REF!</definedName>
    <definedName name="IND5">#REF!</definedName>
    <definedName name="INSTIT">'[7]0'!$AA$2:$AB$27</definedName>
    <definedName name="INSTIT1">#REF!</definedName>
    <definedName name="INSTIT2">#REF!</definedName>
    <definedName name="InstitClase">#REF!</definedName>
    <definedName name="MES">'[2]indicadores_c04'!$Q$2:$R$13</definedName>
    <definedName name="rk_1">'[3]RANKING6'!$A$4:$C$30</definedName>
    <definedName name="rk_10">'[3]RANKING6'!$AK$4:$AM$32</definedName>
    <definedName name="rk_11">'[3]RANKING6'!$AO$4:$AQ$32</definedName>
    <definedName name="rk_12">'[3]RANKING6'!$AS$4:$AU$32</definedName>
    <definedName name="rk_13">'[3]RANKING6'!$AW$4:$AY$32</definedName>
    <definedName name="rk_14">'[3]RANKING6'!$BA$4:$BC$32</definedName>
    <definedName name="rk_15">'[3]RANKING6'!$BE$4:$BG$32</definedName>
    <definedName name="rk_16">'[3]RANKING6'!$BI$4:$BK$32</definedName>
    <definedName name="rk_17">'[3]RANKING6'!$BM$4:$BO$32</definedName>
    <definedName name="rk_18">'[3]RANKING6'!$BQ$4:$BS$32</definedName>
    <definedName name="rk_2">'[3]RANKING6'!$E$4:$G$30</definedName>
    <definedName name="rk_3">'[3]RANKING6'!$I$4:$K$30</definedName>
    <definedName name="rk_4">'[3]RANKING6'!$M$4:$O$32</definedName>
    <definedName name="rk_5">'[3]RANKING6'!$Q$4:$S$32</definedName>
    <definedName name="rk_6">'[3]RANKING6'!$U$4:$W$32</definedName>
    <definedName name="rk_7">'[3]RANKING6'!$Y$4:$AA$32</definedName>
    <definedName name="rk_8">'[3]RANKING6'!$AC$4:$AE$32</definedName>
    <definedName name="rk_9">'[3]RANKING6'!$AG$4:$AI$32</definedName>
    <definedName name="rkg6">'[3]RANKING6'!$A$4:$BS$30</definedName>
    <definedName name="UF">'[1]PARAM'!$J$2:$L$321</definedName>
    <definedName name="UFANT">#REF!</definedName>
  </definedNames>
  <calcPr fullCalcOnLoad="1"/>
</workbook>
</file>

<file path=xl/sharedStrings.xml><?xml version="1.0" encoding="utf-8"?>
<sst xmlns="http://schemas.openxmlformats.org/spreadsheetml/2006/main" count="59" uniqueCount="59">
  <si>
    <t>(Cifras en porcentajes y en millones de pesos)</t>
  </si>
  <si>
    <t>Instituciones (5)</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</si>
  <si>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</si>
  <si>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</si>
  <si>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</si>
  <si>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</si>
  <si>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</si>
  <si>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</si>
  <si>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</si>
  <si>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</si>
  <si>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</si>
  <si>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</si>
  <si>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</si>
  <si>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</si>
  <si>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</si>
  <si>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</si>
  <si>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</si>
  <si>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</si>
  <si>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</si>
  <si>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</si>
  <si>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</si>
  <si>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</si>
  <si>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</si>
  <si>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</si>
  <si>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</si>
  <si>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</si>
  <si>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</si>
  <si>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</si>
  <si>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</si>
  <si>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</si>
  <si>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</si>
  <si>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</si>
  <si>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París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</si>
  <si>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</si>
  <si>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</si>
  <si>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</si>
  <si>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</si>
  <si>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</si>
  <si>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</si>
  <si>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</si>
  <si>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</si>
  <si>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</si>
  <si>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</si>
  <si>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</si>
  <si>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</si>
  <si>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</si>
  <si>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</si>
  <si>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</si>
  <si>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</si>
  <si>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</si>
  <si>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</si>
  <si>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</si>
  <si>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</si>
  <si>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</si>
  <si>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</si>
  <si>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ENERO DE 2012</t>
  </si>
  <si>
    <t>Para Imprimir: Control+P</t>
  </si>
  <si>
    <t>Para Guardar: F12</t>
  </si>
  <si>
    <t>Act.: 05/04/2012</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</si>
</sst>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340A]dddd\,\ dd&quot; de &quot;mmmm&quot; de &quot;yyyy"/>
    <numFmt numFmtId="166" formatCode="_-* #,##0.00\ _€_-;\-* #,##0.00\ _€_-;_-* &quot;-&quot;??\ _€_-;_-@_-"/>
    <numFmt numFmtId="167" formatCode="0.0%"/>
    <numFmt numFmtId="168" formatCode="0.000%"/>
    <numFmt numFmtId="169" formatCode="_ * #,##0.00_)_P_t_s_ ;_ * \(#,##0.00\)_P_t_s_ ;_ * &quot;-&quot;??_)_P_t_s_ ;_ @_ "/>
    <numFmt numFmtId="170" formatCode="#,##0.0"/>
    <numFmt numFmtId="171" formatCode="mmm\'yyyy"/>
    <numFmt numFmtId="172" formatCode="mmm\-yyyy"/>
    <numFmt numFmtId="173" formatCode="0.0"/>
    <numFmt numFmtId="174" formatCode="0.000"/>
    <numFmt numFmtId="175" formatCode="_ * #,##0_)_P_t_s_ ;_ * \(#,##0\)_P_t_s_ ;_ * &quot;-&quot;??_)_P_t_s_ ;_ @_ "/>
    <numFmt numFmtId="176" formatCode="_-* #,##0\ _€_-;\-* #,##0\ _€_-;_-* &quot;-&quot;??\ _€_-;_-@_-"/>
    <numFmt numFmtId="177" formatCode="mmm/yyyy"/>
    <numFmt numFmtId="178" formatCode="#,##0.000"/>
    <numFmt numFmtId="179" formatCode="#,##0\ &quot;€&quot;;\-#,##0\ &quot;€&quot;"/>
    <numFmt numFmtId="180" formatCode="#,##0\ &quot;€&quot;;[Red]\-#,##0\ &quot;€&quot;"/>
    <numFmt numFmtId="181" formatCode="#,##0.00\ &quot;€&quot;;\-#,##0.00\ &quot;€&quot;"/>
    <numFmt numFmtId="182" formatCode="#,##0.00\ &quot;€&quot;;[Red]\-#,##0.00\ &quot;€&quot;"/>
    <numFmt numFmtId="183" formatCode="_-* #,##0\ &quot;€&quot;_-;\-* #,##0\ &quot;€&quot;_-;_-* &quot;-&quot;\ &quot;€&quot;_-;_-@_-"/>
    <numFmt numFmtId="184" formatCode="_-* #,##0\ _€_-;\-* #,##0\ _€_-;_-* &quot;-&quot;\ _€_-;_-@_-"/>
    <numFmt numFmtId="185" formatCode="_-* #,##0.00\ &quot;€&quot;_-;\-* #,##0.00\ &quot;€&quot;_-;_-* &quot;-&quot;??\ &quot;€&quot;_-;_-@_-"/>
    <numFmt numFmtId="186" formatCode="_-* #,##0.0\ _€_-;\-* #,##0.0\ _€_-;_-* &quot;-&quot;??\ _€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0"/>
    <numFmt numFmtId="192" formatCode="0.00000"/>
    <numFmt numFmtId="193" formatCode="0.0000"/>
    <numFmt numFmtId="194" formatCode="0.00000000"/>
    <numFmt numFmtId="195" formatCode="0.0000000"/>
    <numFmt numFmtId="196" formatCode="#,##0.00_ ;\-#,##0.00\ "/>
    <numFmt numFmtId="197" formatCode="#,##0.0000"/>
    <numFmt numFmtId="198" formatCode="0.0000%"/>
    <numFmt numFmtId="199" formatCode="0.0000000000"/>
    <numFmt numFmtId="200" formatCode="0.00000000000"/>
    <numFmt numFmtId="201" formatCode="0.000000000000"/>
    <numFmt numFmtId="202" formatCode="0.000000000"/>
    <numFmt numFmtId="203" formatCode="_-* #,##0.0_-;\-* #,##0.0_-;_-* &quot;-&quot;??_-;_-@_-"/>
    <numFmt numFmtId="204" formatCode="_-* #,##0_-;\-* #,##0_-;_-* &quot;-&quot;??_-;_-@_-"/>
    <numFmt numFmtId="205" formatCode="_-* #,##0.000_-;\-* #,##0.000_-;_-* &quot;-&quot;??_-;_-@_-"/>
    <numFmt numFmtId="206" formatCode="#,##0.00000"/>
    <numFmt numFmtId="207" formatCode="0.00000%"/>
    <numFmt numFmtId="208" formatCode="dd\-mm\-yyyy;@"/>
    <numFmt numFmtId="209" formatCode="h\:mm\:ss;@"/>
    <numFmt numFmtId="210" formatCode="#,##0.####"/>
    <numFmt numFmtId="211" formatCode="#,##0.########"/>
    <numFmt numFmtId="212" formatCode="#,##0.000000"/>
    <numFmt numFmtId="213" formatCode="#,##0.0000000"/>
    <numFmt numFmtId="214" formatCode="#,##0.00000000"/>
    <numFmt numFmtId="215" formatCode="_(* #,##0.00_);_(* \(#,##0.00\);_(* &quot;-&quot;??_);_(@_)"/>
    <numFmt numFmtId="216" formatCode="_(* #,##0_);_(* \(#,##0\);_(* &quot;-&quot;_);_(@_)"/>
    <numFmt numFmtId="217" formatCode="_(&quot;$&quot;* #,##0.00_);_(&quot;$&quot;* \(#,##0.00\);_(&quot;$&quot;* &quot;-&quot;??_);_(@_)"/>
    <numFmt numFmtId="218" formatCode="_(&quot;$&quot;* #,##0_);_(&quot;$&quot;* \(#,##0\);_(&quot;$&quot;* &quot;-&quot;_);_(@_)"/>
  </numFmts>
  <fonts count="41">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Comic Sans MS"/>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
      <sz val="9"/>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37">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0" borderId="0">
      <alignment horizontal="right" vertical="center"/>
      <protection/>
    </xf>
    <xf numFmtId="0" fontId="0" fillId="8" borderId="8">
      <alignment/>
      <protection/>
    </xf>
    <xf numFmtId="0" fontId="17" fillId="20" borderId="8">
      <alignment/>
      <protection/>
    </xf>
    <xf numFmtId="0" fontId="18" fillId="20" borderId="8">
      <alignment/>
      <protection/>
    </xf>
    <xf numFmtId="0" fontId="0" fillId="0" borderId="0">
      <alignment horizontal="right" vertical="center"/>
      <protection/>
    </xf>
    <xf numFmtId="0" fontId="17" fillId="20" borderId="8">
      <alignment/>
      <protection/>
    </xf>
    <xf numFmtId="0" fontId="18" fillId="20" borderId="8">
      <alignment/>
      <protection/>
    </xf>
    <xf numFmtId="0" fontId="0" fillId="0" borderId="0">
      <alignment horizontal="right" vertical="center"/>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3" fillId="20" borderId="10" applyNumberFormat="0" applyAlignment="0" applyProtection="0"/>
    <xf numFmtId="9" fontId="0" fillId="0" borderId="0" applyFont="0" applyFill="0" applyBorder="0" applyAlignment="0" applyProtection="0"/>
    <xf numFmtId="0" fontId="23" fillId="20" borderId="10"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6" fillId="0" borderId="11" applyNumberFormat="0" applyFill="0" applyAlignment="0" applyProtection="0"/>
    <xf numFmtId="0" fontId="24" fillId="0" borderId="0" applyNumberFormat="0" applyFill="0" applyBorder="0" applyAlignment="0" applyProtection="0"/>
  </cellStyleXfs>
  <cellXfs count="76">
    <xf numFmtId="0" fontId="0" fillId="0" borderId="0" xfId="0" applyAlignment="1">
      <alignment/>
    </xf>
    <xf numFmtId="0" fontId="0" fillId="24" borderId="0" xfId="105" applyFont="1" applyFill="1">
      <alignment/>
      <protection/>
    </xf>
    <xf numFmtId="0" fontId="28" fillId="24" borderId="0" xfId="105" applyFont="1" applyFill="1" applyBorder="1" applyAlignment="1">
      <alignment horizontal="center"/>
      <protection/>
    </xf>
    <xf numFmtId="0" fontId="30" fillId="24" borderId="0" xfId="105" applyFont="1" applyFill="1" applyBorder="1">
      <alignment/>
      <protection/>
    </xf>
    <xf numFmtId="0" fontId="32" fillId="24" borderId="0" xfId="105" applyFont="1" applyFill="1" applyBorder="1">
      <alignment/>
      <protection/>
    </xf>
    <xf numFmtId="0" fontId="32" fillId="24" borderId="0" xfId="105" applyFont="1" applyFill="1" applyBorder="1" applyAlignment="1">
      <alignment horizontal="centerContinuous"/>
      <protection/>
    </xf>
    <xf numFmtId="0" fontId="34" fillId="24" borderId="0" xfId="105" applyFont="1" applyFill="1" applyBorder="1" applyAlignment="1">
      <alignment horizontal="center"/>
      <protection/>
    </xf>
    <xf numFmtId="0" fontId="35" fillId="24" borderId="0" xfId="105" applyFont="1" applyFill="1" applyBorder="1" applyAlignment="1">
      <alignment horizontal="center"/>
      <protection/>
    </xf>
    <xf numFmtId="0" fontId="32" fillId="24" borderId="0" xfId="105" applyFont="1" applyFill="1" applyBorder="1" applyAlignment="1">
      <alignment horizontal="center"/>
      <protection/>
    </xf>
    <xf numFmtId="0" fontId="0" fillId="24" borderId="0" xfId="105" applyFont="1" applyFill="1" applyBorder="1">
      <alignment/>
      <protection/>
    </xf>
    <xf numFmtId="3" fontId="0" fillId="24" borderId="0" xfId="0" applyNumberFormat="1" applyFont="1" applyFill="1" applyBorder="1" applyAlignment="1">
      <alignment horizontal="center" vertical="center" wrapText="1"/>
    </xf>
    <xf numFmtId="0" fontId="36" fillId="24" borderId="0" xfId="105" applyFont="1" applyFill="1">
      <alignment/>
      <protection/>
    </xf>
    <xf numFmtId="0" fontId="37" fillId="4" borderId="12" xfId="108" applyFont="1" applyFill="1" applyBorder="1">
      <alignment/>
      <protection/>
    </xf>
    <xf numFmtId="3" fontId="37" fillId="24" borderId="0" xfId="105" applyNumberFormat="1" applyFont="1" applyFill="1" applyBorder="1">
      <alignment/>
      <protection/>
    </xf>
    <xf numFmtId="4" fontId="16" fillId="4" borderId="13" xfId="104" applyNumberFormat="1" applyFont="1" applyFill="1" applyBorder="1" applyAlignment="1">
      <alignment horizontal="center" vertical="center"/>
      <protection/>
    </xf>
    <xf numFmtId="2" fontId="30" fillId="24" borderId="0" xfId="0" applyNumberFormat="1" applyFont="1" applyFill="1" applyBorder="1" applyAlignment="1">
      <alignment horizontal="center"/>
    </xf>
    <xf numFmtId="3" fontId="16" fillId="4" borderId="13" xfId="104" applyNumberFormat="1" applyFont="1" applyFill="1" applyBorder="1" applyAlignment="1">
      <alignment horizontal="right"/>
      <protection/>
    </xf>
    <xf numFmtId="0" fontId="0" fillId="24" borderId="0" xfId="0" applyFont="1" applyFill="1" applyAlignment="1">
      <alignment horizontal="center"/>
    </xf>
    <xf numFmtId="0" fontId="37" fillId="4" borderId="14" xfId="108" applyFont="1" applyFill="1" applyBorder="1">
      <alignment/>
      <protection/>
    </xf>
    <xf numFmtId="4" fontId="16" fillId="4" borderId="15" xfId="104" applyNumberFormat="1" applyFont="1" applyFill="1" applyBorder="1" applyAlignment="1">
      <alignment horizontal="center" vertical="center"/>
      <protection/>
    </xf>
    <xf numFmtId="3" fontId="16" fillId="4" borderId="15" xfId="104" applyNumberFormat="1" applyFont="1" applyFill="1" applyBorder="1" applyAlignment="1">
      <alignment horizontal="right"/>
      <protection/>
    </xf>
    <xf numFmtId="0" fontId="37" fillId="24" borderId="14" xfId="108" applyFont="1" applyFill="1" applyBorder="1">
      <alignment/>
      <protection/>
    </xf>
    <xf numFmtId="4" fontId="16" fillId="0" borderId="15" xfId="104" applyNumberFormat="1" applyFont="1" applyBorder="1" applyAlignment="1">
      <alignment horizontal="center" vertical="center"/>
      <protection/>
    </xf>
    <xf numFmtId="3" fontId="16" fillId="0" borderId="15" xfId="104" applyNumberFormat="1" applyFont="1" applyBorder="1" applyAlignment="1">
      <alignment horizontal="right"/>
      <protection/>
    </xf>
    <xf numFmtId="0" fontId="37" fillId="4" borderId="16" xfId="108" applyFont="1" applyFill="1" applyBorder="1">
      <alignment/>
      <protection/>
    </xf>
    <xf numFmtId="2" fontId="0" fillId="24" borderId="0" xfId="105" applyNumberFormat="1" applyFont="1" applyFill="1">
      <alignment/>
      <protection/>
    </xf>
    <xf numFmtId="0" fontId="37" fillId="4" borderId="17" xfId="108" applyFont="1" applyFill="1" applyBorder="1">
      <alignment/>
      <protection/>
    </xf>
    <xf numFmtId="4" fontId="16" fillId="4" borderId="18" xfId="104" applyNumberFormat="1" applyFont="1" applyFill="1" applyBorder="1" applyAlignment="1">
      <alignment horizontal="center" vertical="center"/>
      <protection/>
    </xf>
    <xf numFmtId="3" fontId="16" fillId="4" borderId="18" xfId="104" applyNumberFormat="1" applyFont="1" applyFill="1" applyBorder="1" applyAlignment="1">
      <alignment horizontal="right"/>
      <protection/>
    </xf>
    <xf numFmtId="0" fontId="0" fillId="24" borderId="0" xfId="108" applyFont="1" applyFill="1">
      <alignment/>
      <protection/>
    </xf>
    <xf numFmtId="3" fontId="30" fillId="24" borderId="0" xfId="105" applyNumberFormat="1" applyFont="1" applyFill="1" applyBorder="1">
      <alignment/>
      <protection/>
    </xf>
    <xf numFmtId="4" fontId="0" fillId="24" borderId="0" xfId="106" applyNumberFormat="1" applyFont="1" applyFill="1" applyAlignment="1">
      <alignment horizontal="center" vertical="center"/>
      <protection/>
    </xf>
    <xf numFmtId="0" fontId="0" fillId="24" borderId="0" xfId="106" applyFont="1" applyFill="1">
      <alignment/>
      <protection/>
    </xf>
    <xf numFmtId="0" fontId="29" fillId="25" borderId="19" xfId="108" applyFont="1" applyFill="1" applyBorder="1">
      <alignment/>
      <protection/>
    </xf>
    <xf numFmtId="3" fontId="32" fillId="24" borderId="0" xfId="105" applyNumberFormat="1" applyFont="1" applyFill="1" applyBorder="1">
      <alignment/>
      <protection/>
    </xf>
    <xf numFmtId="4" fontId="29" fillId="25" borderId="19" xfId="108" applyNumberFormat="1" applyFont="1" applyFill="1" applyBorder="1" applyAlignment="1">
      <alignment horizontal="center" vertical="center"/>
      <protection/>
    </xf>
    <xf numFmtId="2" fontId="32" fillId="24" borderId="0" xfId="0" applyNumberFormat="1" applyFont="1" applyFill="1" applyBorder="1" applyAlignment="1">
      <alignment horizontal="center"/>
    </xf>
    <xf numFmtId="3" fontId="29" fillId="25" borderId="19" xfId="108" applyNumberFormat="1" applyFont="1" applyFill="1" applyBorder="1">
      <alignment/>
      <protection/>
    </xf>
    <xf numFmtId="4" fontId="32" fillId="24" borderId="0" xfId="0" applyNumberFormat="1" applyFont="1" applyFill="1" applyBorder="1" applyAlignment="1">
      <alignment/>
    </xf>
    <xf numFmtId="2" fontId="32" fillId="24" borderId="0" xfId="0" applyNumberFormat="1" applyFont="1" applyFill="1" applyBorder="1" applyAlignment="1">
      <alignment/>
    </xf>
    <xf numFmtId="3" fontId="32" fillId="24" borderId="20" xfId="0" applyNumberFormat="1" applyFont="1" applyFill="1" applyBorder="1" applyAlignment="1">
      <alignment/>
    </xf>
    <xf numFmtId="3" fontId="32" fillId="24" borderId="0" xfId="0" applyNumberFormat="1" applyFont="1" applyFill="1" applyBorder="1" applyAlignment="1">
      <alignment/>
    </xf>
    <xf numFmtId="0" fontId="0" fillId="24" borderId="0" xfId="0" applyFont="1" applyFill="1" applyAlignment="1">
      <alignment/>
    </xf>
    <xf numFmtId="4" fontId="37" fillId="24" borderId="0" xfId="105" applyNumberFormat="1" applyFont="1" applyFill="1" applyBorder="1">
      <alignment/>
      <protection/>
    </xf>
    <xf numFmtId="0" fontId="0" fillId="24" borderId="0" xfId="105" applyFont="1" applyFill="1" applyAlignment="1">
      <alignment horizontal="center"/>
      <protection/>
    </xf>
    <xf numFmtId="2" fontId="37" fillId="24" borderId="0" xfId="105" applyNumberFormat="1" applyFont="1" applyFill="1" applyBorder="1" applyAlignment="1">
      <alignment horizontal="center"/>
      <protection/>
    </xf>
    <xf numFmtId="0" fontId="38" fillId="24" borderId="0" xfId="105" applyFont="1" applyFill="1">
      <alignment/>
      <protection/>
    </xf>
    <xf numFmtId="0" fontId="38" fillId="24" borderId="0" xfId="105" applyFont="1" applyFill="1" applyBorder="1">
      <alignment/>
      <protection/>
    </xf>
    <xf numFmtId="0" fontId="30" fillId="24" borderId="0" xfId="105" applyFont="1" applyFill="1">
      <alignment/>
      <protection/>
    </xf>
    <xf numFmtId="0" fontId="39" fillId="24" borderId="0" xfId="107" applyFont="1" applyFill="1" applyBorder="1">
      <alignment/>
      <protection/>
    </xf>
    <xf numFmtId="0" fontId="27" fillId="24" borderId="21" xfId="105" applyFont="1" applyFill="1" applyBorder="1" applyAlignment="1">
      <alignment horizontal="center"/>
      <protection/>
    </xf>
    <xf numFmtId="0" fontId="27" fillId="24" borderId="20" xfId="105" applyFont="1" applyFill="1" applyBorder="1" applyAlignment="1">
      <alignment horizontal="center"/>
      <protection/>
    </xf>
    <xf numFmtId="0" fontId="27" fillId="24" borderId="22" xfId="105" applyFont="1" applyFill="1" applyBorder="1" applyAlignment="1">
      <alignment horizontal="center"/>
      <protection/>
    </xf>
    <xf numFmtId="0" fontId="28" fillId="24" borderId="23" xfId="105" applyFont="1" applyFill="1" applyBorder="1" applyAlignment="1">
      <alignment horizontal="center"/>
      <protection/>
    </xf>
    <xf numFmtId="0" fontId="28" fillId="24" borderId="24" xfId="105" applyFont="1" applyFill="1" applyBorder="1" applyAlignment="1">
      <alignment horizontal="center"/>
      <protection/>
    </xf>
    <xf numFmtId="0" fontId="28" fillId="24" borderId="25" xfId="105" applyFont="1" applyFill="1" applyBorder="1" applyAlignment="1">
      <alignment horizontal="center"/>
      <protection/>
    </xf>
    <xf numFmtId="0" fontId="29" fillId="25" borderId="26" xfId="106" applyFont="1" applyFill="1" applyBorder="1" applyAlignment="1">
      <alignment horizontal="center" vertical="center" wrapText="1"/>
      <protection/>
    </xf>
    <xf numFmtId="0" fontId="29" fillId="25" borderId="27" xfId="106" applyFont="1" applyFill="1" applyBorder="1" applyAlignment="1">
      <alignment horizontal="center" vertical="center" wrapText="1"/>
      <protection/>
    </xf>
    <xf numFmtId="0" fontId="29" fillId="25" borderId="28" xfId="106" applyFont="1" applyFill="1" applyBorder="1" applyAlignment="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9" fillId="25" borderId="32" xfId="106" applyFont="1" applyFill="1" applyBorder="1" applyAlignment="1">
      <alignment horizontal="center" vertical="center" wrapText="1"/>
      <protection/>
    </xf>
    <xf numFmtId="0" fontId="29" fillId="25" borderId="29" xfId="106" applyFont="1" applyFill="1" applyBorder="1" applyAlignment="1">
      <alignment horizontal="center" vertical="center" wrapText="1"/>
      <protection/>
    </xf>
    <xf numFmtId="0" fontId="29" fillId="25" borderId="33" xfId="106" applyFont="1" applyFill="1" applyBorder="1" applyAlignment="1">
      <alignment horizontal="center" vertical="center" wrapText="1"/>
      <protection/>
    </xf>
    <xf numFmtId="0" fontId="29" fillId="25" borderId="34" xfId="106" applyFont="1" applyFill="1" applyBorder="1" applyAlignment="1">
      <alignment horizontal="center" vertical="center" wrapText="1"/>
      <protection/>
    </xf>
    <xf numFmtId="0" fontId="29" fillId="25" borderId="35" xfId="106" applyFont="1" applyFill="1" applyBorder="1" applyAlignment="1">
      <alignment horizontal="center" vertical="center" wrapText="1"/>
      <protection/>
    </xf>
    <xf numFmtId="0" fontId="33" fillId="25" borderId="36" xfId="105" applyFont="1" applyFill="1" applyBorder="1" applyAlignment="1">
      <alignment horizontal="center"/>
      <protection/>
    </xf>
    <xf numFmtId="0" fontId="29" fillId="25" borderId="36" xfId="0" applyFont="1" applyFill="1" applyBorder="1" applyAlignment="1">
      <alignment horizontal="center" vertical="center"/>
    </xf>
    <xf numFmtId="0" fontId="29" fillId="25" borderId="36" xfId="106" applyFont="1" applyFill="1" applyBorder="1" applyAlignment="1">
      <alignment horizontal="center"/>
      <protection/>
    </xf>
    <xf numFmtId="0" fontId="29" fillId="25" borderId="33" xfId="105" applyFont="1" applyFill="1" applyBorder="1" applyAlignment="1">
      <alignment horizontal="center" vertical="center" wrapText="1"/>
      <protection/>
    </xf>
    <xf numFmtId="0" fontId="31" fillId="25" borderId="34" xfId="0" applyFont="1" applyFill="1" applyBorder="1" applyAlignment="1">
      <alignment horizontal="center" vertical="center" wrapText="1"/>
    </xf>
    <xf numFmtId="0" fontId="31" fillId="25" borderId="35" xfId="0" applyFont="1" applyFill="1" applyBorder="1" applyAlignment="1">
      <alignment horizontal="center" vertical="center" wrapText="1"/>
    </xf>
    <xf numFmtId="0" fontId="29" fillId="25" borderId="36" xfId="105" applyFont="1" applyFill="1" applyBorder="1" applyAlignment="1">
      <alignment horizontal="center"/>
      <protection/>
    </xf>
    <xf numFmtId="0" fontId="29" fillId="25" borderId="36" xfId="106" applyFont="1" applyFill="1" applyBorder="1" applyAlignment="1">
      <alignment horizontal="center" vertical="center" wrapText="1"/>
      <protection/>
    </xf>
    <xf numFmtId="0" fontId="40" fillId="24" borderId="0" xfId="105" applyFont="1" applyFill="1">
      <alignment/>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Measure_9M224yGvy8w4GlGhswyh2w29vl4hGGhqv2yGlC8s 1 " xfId="88"/>
    <cellStyle name="IBM Cognos - Row Name" xfId="89"/>
    <cellStyle name="IBM Cognos - Summary Column" xfId="90"/>
    <cellStyle name="IBM Cognos - Summary Column Name" xfId="91"/>
    <cellStyle name="IBM Cognos - Summary Column_9M224yGvy8w4GlGhswyh2w29vl4hGGhqv2yGlC8s 1 " xfId="92"/>
    <cellStyle name="IBM Cognos - Summary Row" xfId="93"/>
    <cellStyle name="IBM Cognos - Summary Row Name" xfId="94"/>
    <cellStyle name="IBM Cognos - Summary Row_9M224yGvy8w4GlGhswyh2w29vl4hGGhqv2yGlC8s 1 " xfId="95"/>
    <cellStyle name="Incorrecto" xfId="96"/>
    <cellStyle name="Input" xfId="97"/>
    <cellStyle name="Linked Cell" xfId="98"/>
    <cellStyle name="Comma" xfId="99"/>
    <cellStyle name="Comma [0]" xfId="100"/>
    <cellStyle name="Currency" xfId="101"/>
    <cellStyle name="Currency [0]" xfId="102"/>
    <cellStyle name="Neutral" xfId="103"/>
    <cellStyle name="Normal_ Public. D.Ofc. JUN'96" xfId="104"/>
    <cellStyle name="Normal_ADEC  DE CAP febrero'2008" xfId="105"/>
    <cellStyle name="Normal_Información Financiera Mensual - 2008 (prot)" xfId="106"/>
    <cellStyle name="Normal_Información Financiera Mensual - Enero  de 2006" xfId="107"/>
    <cellStyle name="Normal_RIESGO DE CREDITO Y CONTIGENTES 2008" xfId="108"/>
    <cellStyle name="Notas" xfId="109"/>
    <cellStyle name="Note" xfId="110"/>
    <cellStyle name="Output" xfId="111"/>
    <cellStyle name="Percent" xfId="112"/>
    <cellStyle name="Salida" xfId="113"/>
    <cellStyle name="Texto de advertencia" xfId="114"/>
    <cellStyle name="Texto explicativo" xfId="115"/>
    <cellStyle name="Title" xfId="116"/>
    <cellStyle name="Título" xfId="117"/>
    <cellStyle name="Título 1" xfId="118"/>
    <cellStyle name="Título 2" xfId="119"/>
    <cellStyle name="Título 3"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xdr:row>
      <xdr:rowOff>47625</xdr:rowOff>
    </xdr:from>
    <xdr:to>
      <xdr:col>1</xdr:col>
      <xdr:colOff>1133475</xdr:colOff>
      <xdr:row>4</xdr:row>
      <xdr:rowOff>238125</xdr:rowOff>
    </xdr:to>
    <xdr:pic>
      <xdr:nvPicPr>
        <xdr:cNvPr id="1" name="Picture 1"/>
        <xdr:cNvPicPr preferRelativeResize="1">
          <a:picLocks noChangeAspect="1"/>
        </xdr:cNvPicPr>
      </xdr:nvPicPr>
      <xdr:blipFill>
        <a:blip r:embed="rId1"/>
        <a:stretch>
          <a:fillRect/>
        </a:stretch>
      </xdr:blipFill>
      <xdr:spPr>
        <a:xfrm>
          <a:off x="504825" y="542925"/>
          <a:ext cx="9239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C04New"/>
      <sheetName val="AC DIARIO OFICIAL"/>
      <sheetName val="PRC DIARIO OFICIAL"/>
      <sheetName val="Salida Matriz"/>
      <sheetName val="Tabla C04"/>
      <sheetName val="Evol PEC APC"/>
      <sheetName val="Tabla_MB1"/>
      <sheetName val="VALIDACIÓN NEW"/>
      <sheetName val="Tabla MB1"/>
      <sheetName val="Tabla MB2"/>
      <sheetName val="Tabla MC1"/>
      <sheetName val="Tabla MC2"/>
      <sheetName val="Rubros, líneas e items"/>
      <sheetName val="Salida Formulas New"/>
      <sheetName val="VALIDACIÓN"/>
    </sheetNames>
    <sheetDataSet>
      <sheetData sheetId="3">
        <row r="4">
          <cell r="F4">
            <v>970</v>
          </cell>
          <cell r="G4">
            <v>8489663787069</v>
          </cell>
          <cell r="H4">
            <v>116249018546317</v>
          </cell>
          <cell r="I4">
            <v>83141034420350.81</v>
          </cell>
          <cell r="J4">
            <v>10437813841033</v>
          </cell>
          <cell r="K4">
            <v>117880052832604</v>
          </cell>
          <cell r="L4">
            <v>84792892723343.39</v>
          </cell>
          <cell r="M4">
            <v>11632202226904</v>
          </cell>
          <cell r="O4">
            <v>7.3</v>
          </cell>
          <cell r="P4">
            <v>12.55</v>
          </cell>
          <cell r="Q4">
            <v>7.2</v>
          </cell>
          <cell r="R4">
            <v>13.72</v>
          </cell>
        </row>
        <row r="6">
          <cell r="F6">
            <v>28</v>
          </cell>
          <cell r="G6">
            <v>248554739276</v>
          </cell>
          <cell r="H6">
            <v>3896806058653</v>
          </cell>
          <cell r="I6">
            <v>2790935407820.3</v>
          </cell>
          <cell r="J6">
            <v>236239245955</v>
          </cell>
          <cell r="K6">
            <v>4007358991175</v>
          </cell>
          <cell r="L6">
            <v>2914291405400.4</v>
          </cell>
          <cell r="M6">
            <v>323373576788</v>
          </cell>
          <cell r="O6">
            <v>6.38</v>
          </cell>
          <cell r="P6">
            <v>8.46</v>
          </cell>
          <cell r="Q6">
            <v>6.2</v>
          </cell>
          <cell r="R6">
            <v>11.1</v>
          </cell>
        </row>
        <row r="7">
          <cell r="F7">
            <v>504</v>
          </cell>
          <cell r="G7">
            <v>548222588499</v>
          </cell>
          <cell r="H7">
            <v>9780730204698</v>
          </cell>
          <cell r="I7">
            <v>7020512053694.6</v>
          </cell>
          <cell r="J7">
            <v>763342196471</v>
          </cell>
          <cell r="K7">
            <v>9775667422620</v>
          </cell>
          <cell r="L7">
            <v>7175363605938.5</v>
          </cell>
          <cell r="M7">
            <v>839973621109</v>
          </cell>
          <cell r="O7">
            <v>5.61</v>
          </cell>
          <cell r="P7">
            <v>10.87</v>
          </cell>
          <cell r="Q7">
            <v>5.61</v>
          </cell>
          <cell r="R7">
            <v>11.71</v>
          </cell>
        </row>
        <row r="8">
          <cell r="F8">
            <v>27</v>
          </cell>
          <cell r="G8">
            <v>733252699483</v>
          </cell>
          <cell r="H8">
            <v>9960416432076</v>
          </cell>
          <cell r="I8">
            <v>7537490493326.2</v>
          </cell>
          <cell r="J8">
            <v>988343894889</v>
          </cell>
          <cell r="K8">
            <v>10332501085455</v>
          </cell>
          <cell r="L8">
            <v>7845275564095.1</v>
          </cell>
          <cell r="M8">
            <v>1118287336340</v>
          </cell>
          <cell r="O8">
            <v>7.36</v>
          </cell>
          <cell r="P8">
            <v>13.11</v>
          </cell>
          <cell r="Q8">
            <v>7.1</v>
          </cell>
          <cell r="R8">
            <v>14.25</v>
          </cell>
        </row>
        <row r="9">
          <cell r="F9">
            <v>16</v>
          </cell>
          <cell r="G9">
            <v>1242668038416</v>
          </cell>
          <cell r="H9">
            <v>17094667609941</v>
          </cell>
          <cell r="I9">
            <v>12649994449972</v>
          </cell>
          <cell r="J9">
            <v>1602259838512</v>
          </cell>
          <cell r="K9">
            <v>17792917078548</v>
          </cell>
          <cell r="L9">
            <v>13033552601557.8</v>
          </cell>
          <cell r="M9">
            <v>1846039006245</v>
          </cell>
          <cell r="O9">
            <v>7.27</v>
          </cell>
          <cell r="P9">
            <v>12.67</v>
          </cell>
          <cell r="Q9">
            <v>6.98</v>
          </cell>
          <cell r="R9">
            <v>14.16</v>
          </cell>
        </row>
        <row r="10">
          <cell r="F10">
            <v>1</v>
          </cell>
          <cell r="G10">
            <v>1771648683027</v>
          </cell>
          <cell r="H10">
            <v>24842747876659</v>
          </cell>
          <cell r="I10">
            <v>19212960285121.8</v>
          </cell>
          <cell r="J10">
            <v>2311894912392</v>
          </cell>
          <cell r="K10">
            <v>25237850554121</v>
          </cell>
          <cell r="L10">
            <v>19612686653980</v>
          </cell>
          <cell r="M10">
            <v>2532813855084</v>
          </cell>
          <cell r="O10">
            <v>7.13</v>
          </cell>
          <cell r="P10">
            <v>12.03</v>
          </cell>
          <cell r="Q10">
            <v>7.02</v>
          </cell>
          <cell r="R10">
            <v>12.91</v>
          </cell>
        </row>
        <row r="11">
          <cell r="F11">
            <v>52</v>
          </cell>
          <cell r="G11">
            <v>105822935775</v>
          </cell>
          <cell r="H11">
            <v>544745684949</v>
          </cell>
          <cell r="I11">
            <v>223207120281.3</v>
          </cell>
          <cell r="J11">
            <v>105822935775</v>
          </cell>
          <cell r="K11">
            <v>544745684949</v>
          </cell>
          <cell r="L11">
            <v>223207120281.3</v>
          </cell>
          <cell r="M11">
            <v>105822935775</v>
          </cell>
          <cell r="O11">
            <v>19.43</v>
          </cell>
          <cell r="P11">
            <v>47.41</v>
          </cell>
          <cell r="Q11">
            <v>19.43</v>
          </cell>
          <cell r="R11">
            <v>47.41</v>
          </cell>
        </row>
        <row r="12">
          <cell r="F12">
            <v>51</v>
          </cell>
          <cell r="G12">
            <v>119840449225</v>
          </cell>
          <cell r="H12">
            <v>1310433908079</v>
          </cell>
          <cell r="I12">
            <v>960418748239.2</v>
          </cell>
          <cell r="J12">
            <v>155583521754</v>
          </cell>
          <cell r="K12">
            <v>1312377374446</v>
          </cell>
          <cell r="L12">
            <v>963235101104.2</v>
          </cell>
          <cell r="M12">
            <v>156910910375</v>
          </cell>
          <cell r="O12">
            <v>9.15</v>
          </cell>
          <cell r="P12">
            <v>16.2</v>
          </cell>
          <cell r="Q12">
            <v>9.13</v>
          </cell>
          <cell r="R12">
            <v>16.29</v>
          </cell>
        </row>
        <row r="13">
          <cell r="F13">
            <v>31</v>
          </cell>
          <cell r="G13">
            <v>89728269646</v>
          </cell>
          <cell r="H13">
            <v>1474516784100</v>
          </cell>
          <cell r="I13">
            <v>559239754150</v>
          </cell>
          <cell r="J13">
            <v>89540840028</v>
          </cell>
          <cell r="K13">
            <v>1474306454686</v>
          </cell>
          <cell r="L13">
            <v>559185043228.5</v>
          </cell>
          <cell r="M13">
            <v>89728269646</v>
          </cell>
          <cell r="O13">
            <v>6.09</v>
          </cell>
          <cell r="P13">
            <v>16.01</v>
          </cell>
          <cell r="Q13">
            <v>6.09</v>
          </cell>
          <cell r="R13">
            <v>16.05</v>
          </cell>
        </row>
        <row r="14">
          <cell r="F14">
            <v>9</v>
          </cell>
          <cell r="G14">
            <v>57888913859</v>
          </cell>
          <cell r="H14">
            <v>1121457719897</v>
          </cell>
          <cell r="I14">
            <v>767294819614.6</v>
          </cell>
          <cell r="J14">
            <v>92390129730</v>
          </cell>
          <cell r="K14">
            <v>1121457719897</v>
          </cell>
          <cell r="L14">
            <v>767294819614.6</v>
          </cell>
          <cell r="M14">
            <v>92390129730</v>
          </cell>
          <cell r="O14">
            <v>5.16</v>
          </cell>
          <cell r="P14">
            <v>12.04</v>
          </cell>
          <cell r="Q14">
            <v>5.16</v>
          </cell>
          <cell r="R14">
            <v>12.04</v>
          </cell>
        </row>
        <row r="15">
          <cell r="F15">
            <v>39</v>
          </cell>
          <cell r="G15">
            <v>418512867222</v>
          </cell>
          <cell r="H15">
            <v>5285501261856</v>
          </cell>
          <cell r="I15">
            <v>3843702382501.5</v>
          </cell>
          <cell r="J15">
            <v>396754095821</v>
          </cell>
          <cell r="K15">
            <v>5343046785406</v>
          </cell>
          <cell r="L15">
            <v>3868758062228.6</v>
          </cell>
          <cell r="M15">
            <v>454218089603</v>
          </cell>
          <cell r="O15">
            <v>7.92</v>
          </cell>
          <cell r="P15">
            <v>10.32</v>
          </cell>
          <cell r="Q15">
            <v>7.83</v>
          </cell>
          <cell r="R15">
            <v>11.74</v>
          </cell>
        </row>
        <row r="16">
          <cell r="F16">
            <v>55</v>
          </cell>
          <cell r="G16">
            <v>78352020263</v>
          </cell>
          <cell r="H16">
            <v>880099129130</v>
          </cell>
          <cell r="I16">
            <v>498818999658.2</v>
          </cell>
          <cell r="J16">
            <v>107780464719</v>
          </cell>
          <cell r="K16">
            <v>878093156043</v>
          </cell>
          <cell r="L16">
            <v>498911700140.6</v>
          </cell>
          <cell r="M16">
            <v>110043706340</v>
          </cell>
          <cell r="O16">
            <v>8.9</v>
          </cell>
          <cell r="P16">
            <v>21.61</v>
          </cell>
          <cell r="Q16">
            <v>8.92</v>
          </cell>
          <cell r="R16">
            <v>22.06</v>
          </cell>
        </row>
        <row r="17">
          <cell r="F17">
            <v>57</v>
          </cell>
          <cell r="G17">
            <v>29671213316</v>
          </cell>
          <cell r="H17">
            <v>198449379459</v>
          </cell>
          <cell r="I17">
            <v>175839256446.8</v>
          </cell>
          <cell r="J17">
            <v>30794715580</v>
          </cell>
          <cell r="K17">
            <v>198749027749</v>
          </cell>
          <cell r="L17">
            <v>176204274696.4</v>
          </cell>
          <cell r="M17">
            <v>31602280813</v>
          </cell>
          <cell r="O17">
            <v>14.95</v>
          </cell>
          <cell r="P17">
            <v>17.51</v>
          </cell>
          <cell r="Q17">
            <v>14.93</v>
          </cell>
          <cell r="R17">
            <v>17.94</v>
          </cell>
        </row>
        <row r="18">
          <cell r="F18">
            <v>56</v>
          </cell>
          <cell r="G18">
            <v>52923625749</v>
          </cell>
          <cell r="H18">
            <v>456426910243</v>
          </cell>
          <cell r="I18">
            <v>195334931065.6</v>
          </cell>
          <cell r="J18">
            <v>12889362997</v>
          </cell>
          <cell r="K18">
            <v>463216821341</v>
          </cell>
          <cell r="L18">
            <v>228617442230.7</v>
          </cell>
          <cell r="M18">
            <v>52653361599</v>
          </cell>
          <cell r="O18">
            <v>11.6</v>
          </cell>
          <cell r="P18">
            <v>6.6</v>
          </cell>
          <cell r="Q18">
            <v>11.43</v>
          </cell>
          <cell r="R18">
            <v>23.03</v>
          </cell>
        </row>
        <row r="19">
          <cell r="F19">
            <v>54</v>
          </cell>
          <cell r="G19">
            <v>76164608403</v>
          </cell>
          <cell r="H19">
            <v>844419380691</v>
          </cell>
          <cell r="I19">
            <v>560388304370.8</v>
          </cell>
          <cell r="J19">
            <v>76164608403</v>
          </cell>
          <cell r="K19">
            <v>844419380691</v>
          </cell>
          <cell r="L19">
            <v>560388304370.8</v>
          </cell>
          <cell r="M19">
            <v>76164608403</v>
          </cell>
          <cell r="O19">
            <v>9.02</v>
          </cell>
          <cell r="P19">
            <v>13.59</v>
          </cell>
          <cell r="Q19">
            <v>9.02</v>
          </cell>
          <cell r="R19">
            <v>13.59</v>
          </cell>
        </row>
        <row r="20">
          <cell r="F20">
            <v>53</v>
          </cell>
          <cell r="G20">
            <v>42691264028</v>
          </cell>
          <cell r="H20">
            <v>252961704368</v>
          </cell>
          <cell r="I20">
            <v>194576437091.1</v>
          </cell>
          <cell r="J20">
            <v>41829041577</v>
          </cell>
          <cell r="K20">
            <v>252922449452</v>
          </cell>
          <cell r="L20">
            <v>194926095227.5</v>
          </cell>
          <cell r="M20">
            <v>42699973346</v>
          </cell>
          <cell r="O20">
            <v>16.88</v>
          </cell>
          <cell r="P20">
            <v>21.5</v>
          </cell>
          <cell r="Q20">
            <v>16.88</v>
          </cell>
          <cell r="R20">
            <v>21.91</v>
          </cell>
        </row>
        <row r="21">
          <cell r="F21">
            <v>37</v>
          </cell>
          <cell r="G21">
            <v>2029329358072</v>
          </cell>
          <cell r="H21">
            <v>27702673199764</v>
          </cell>
          <cell r="I21">
            <v>18452194542794.4</v>
          </cell>
          <cell r="J21">
            <v>2469510268313</v>
          </cell>
          <cell r="K21">
            <v>27759989335516</v>
          </cell>
          <cell r="L21">
            <v>18664382696722.1</v>
          </cell>
          <cell r="M21">
            <v>2710775513586</v>
          </cell>
          <cell r="O21">
            <v>7.33</v>
          </cell>
          <cell r="P21">
            <v>13.38</v>
          </cell>
          <cell r="Q21">
            <v>7.31</v>
          </cell>
          <cell r="R21">
            <v>14.52</v>
          </cell>
        </row>
        <row r="22">
          <cell r="F22">
            <v>14</v>
          </cell>
          <cell r="G22">
            <v>573308286553</v>
          </cell>
          <cell r="H22">
            <v>6444931332604</v>
          </cell>
          <cell r="I22">
            <v>4441908026946</v>
          </cell>
          <cell r="J22">
            <v>628554885711</v>
          </cell>
          <cell r="K22">
            <v>6339068495597</v>
          </cell>
          <cell r="L22">
            <v>4395450570470.0996</v>
          </cell>
          <cell r="M22">
            <v>674516209568</v>
          </cell>
          <cell r="O22">
            <v>8.9</v>
          </cell>
          <cell r="P22">
            <v>14.15</v>
          </cell>
          <cell r="Q22">
            <v>9.04</v>
          </cell>
          <cell r="R22">
            <v>15.35</v>
          </cell>
        </row>
        <row r="23">
          <cell r="F23">
            <v>49</v>
          </cell>
          <cell r="G23">
            <v>271083226257</v>
          </cell>
          <cell r="H23">
            <v>4157033969150</v>
          </cell>
          <cell r="I23">
            <v>3056218407256.4</v>
          </cell>
          <cell r="J23">
            <v>328118882406</v>
          </cell>
          <cell r="K23">
            <v>4201365014912</v>
          </cell>
          <cell r="L23">
            <v>3111161662056.2</v>
          </cell>
          <cell r="M23">
            <v>374188842554</v>
          </cell>
          <cell r="O23">
            <v>6.52</v>
          </cell>
          <cell r="P23">
            <v>10.74</v>
          </cell>
          <cell r="Q23">
            <v>6.45</v>
          </cell>
          <cell r="R23">
            <v>12.03</v>
          </cell>
        </row>
        <row r="24">
          <cell r="F24">
            <v>12</v>
          </cell>
          <cell r="G24">
            <v>1031581979570</v>
          </cell>
          <cell r="H24">
            <v>19584649229058</v>
          </cell>
          <cell r="I24">
            <v>11845704272576.9</v>
          </cell>
          <cell r="J24">
            <v>1418876053419</v>
          </cell>
          <cell r="K24">
            <v>21329811670794</v>
          </cell>
          <cell r="L24">
            <v>12815580292594.2</v>
          </cell>
          <cell r="M24">
            <v>1602955590934</v>
          </cell>
          <cell r="O24">
            <v>5.27</v>
          </cell>
          <cell r="P24">
            <v>11.98</v>
          </cell>
          <cell r="Q24">
            <v>4.84</v>
          </cell>
          <cell r="R24">
            <v>12.51</v>
          </cell>
        </row>
        <row r="25">
          <cell r="F25">
            <v>980</v>
          </cell>
          <cell r="G25">
            <v>373959574536</v>
          </cell>
          <cell r="H25">
            <v>973053727345</v>
          </cell>
          <cell r="I25">
            <v>472507948845.5</v>
          </cell>
          <cell r="J25">
            <v>373959574536</v>
          </cell>
          <cell r="K25">
            <v>973053727345</v>
          </cell>
          <cell r="L25">
            <v>472507948845.5</v>
          </cell>
          <cell r="M25">
            <v>373959574536</v>
          </cell>
          <cell r="O25">
            <v>38.43</v>
          </cell>
          <cell r="P25">
            <v>79.14</v>
          </cell>
          <cell r="Q25">
            <v>38.43</v>
          </cell>
          <cell r="R25">
            <v>79.14</v>
          </cell>
        </row>
        <row r="26">
          <cell r="F26">
            <v>43</v>
          </cell>
          <cell r="G26">
            <v>17709644994</v>
          </cell>
          <cell r="H26">
            <v>22624541958</v>
          </cell>
          <cell r="I26">
            <v>8383342250.2</v>
          </cell>
          <cell r="J26">
            <v>17709644994</v>
          </cell>
          <cell r="K26">
            <v>22624541958</v>
          </cell>
          <cell r="L26">
            <v>8383342250.2</v>
          </cell>
          <cell r="M26">
            <v>17709644994</v>
          </cell>
          <cell r="O26">
            <v>78.28</v>
          </cell>
          <cell r="P26">
            <v>211.25</v>
          </cell>
          <cell r="Q26">
            <v>78.28</v>
          </cell>
          <cell r="R26">
            <v>211.25</v>
          </cell>
        </row>
        <row r="27">
          <cell r="F27">
            <v>17</v>
          </cell>
          <cell r="G27">
            <v>23011821676</v>
          </cell>
          <cell r="H27">
            <v>50424873945</v>
          </cell>
          <cell r="I27">
            <v>46950888002.1</v>
          </cell>
          <cell r="J27">
            <v>23011821676</v>
          </cell>
          <cell r="K27">
            <v>50424873945</v>
          </cell>
          <cell r="L27">
            <v>46950888002.1</v>
          </cell>
          <cell r="M27">
            <v>23011821676</v>
          </cell>
          <cell r="O27">
            <v>45.64</v>
          </cell>
          <cell r="P27">
            <v>49.01</v>
          </cell>
          <cell r="Q27">
            <v>45.64</v>
          </cell>
          <cell r="R27">
            <v>49.01</v>
          </cell>
        </row>
        <row r="28">
          <cell r="F28">
            <v>58</v>
          </cell>
          <cell r="G28">
            <v>130768142064</v>
          </cell>
          <cell r="H28">
            <v>215271705810</v>
          </cell>
          <cell r="I28">
            <v>156679312937.2</v>
          </cell>
          <cell r="J28">
            <v>130768142064</v>
          </cell>
          <cell r="K28">
            <v>215271705810</v>
          </cell>
          <cell r="L28">
            <v>156679312937.2</v>
          </cell>
          <cell r="M28">
            <v>130768142064</v>
          </cell>
          <cell r="O28">
            <v>60.75</v>
          </cell>
          <cell r="P28">
            <v>83.46</v>
          </cell>
          <cell r="Q28">
            <v>60.75</v>
          </cell>
          <cell r="R28">
            <v>83.46</v>
          </cell>
        </row>
        <row r="29">
          <cell r="F29">
            <v>41</v>
          </cell>
          <cell r="G29">
            <v>181515811392</v>
          </cell>
          <cell r="H29">
            <v>574304159762</v>
          </cell>
          <cell r="I29">
            <v>233948210565.8</v>
          </cell>
          <cell r="J29">
            <v>181515811392</v>
          </cell>
          <cell r="K29">
            <v>574304159762</v>
          </cell>
          <cell r="L29">
            <v>233948210565.8</v>
          </cell>
          <cell r="M29">
            <v>181515811392</v>
          </cell>
          <cell r="O29">
            <v>31.61</v>
          </cell>
          <cell r="P29">
            <v>77.59</v>
          </cell>
          <cell r="Q29">
            <v>31.61</v>
          </cell>
          <cell r="R29">
            <v>77.59</v>
          </cell>
        </row>
        <row r="30">
          <cell r="F30">
            <v>45</v>
          </cell>
          <cell r="G30">
            <v>20954154410</v>
          </cell>
          <cell r="H30">
            <v>110428445870</v>
          </cell>
          <cell r="I30">
            <v>26546195090.2</v>
          </cell>
          <cell r="J30">
            <v>20954154410</v>
          </cell>
          <cell r="K30">
            <v>110428445870</v>
          </cell>
          <cell r="L30">
            <v>26546195090.2</v>
          </cell>
          <cell r="M30">
            <v>20954154410</v>
          </cell>
          <cell r="O30">
            <v>18.98</v>
          </cell>
          <cell r="P30">
            <v>78.93</v>
          </cell>
          <cell r="Q30">
            <v>18.98</v>
          </cell>
          <cell r="R30">
            <v>78.93</v>
          </cell>
        </row>
        <row r="32">
          <cell r="F32">
            <v>999</v>
          </cell>
          <cell r="G32">
            <v>9895205341175</v>
          </cell>
          <cell r="H32">
            <v>136806721502720</v>
          </cell>
          <cell r="I32">
            <v>95459246641773.22</v>
          </cell>
          <cell r="J32">
            <v>12230649468988</v>
          </cell>
          <cell r="K32">
            <v>140182918230743</v>
          </cell>
          <cell r="L32">
            <v>98080980964783.1</v>
          </cell>
          <cell r="M32">
            <v>13609117392374</v>
          </cell>
          <cell r="O32">
            <v>7.23</v>
          </cell>
          <cell r="P32">
            <v>12.81</v>
          </cell>
          <cell r="Q32">
            <v>7.06</v>
          </cell>
          <cell r="R32">
            <v>13.88</v>
          </cell>
        </row>
        <row r="136">
          <cell r="F136">
            <v>970</v>
          </cell>
          <cell r="G136">
            <v>11632202226904</v>
          </cell>
          <cell r="H136">
            <v>8489663787069</v>
          </cell>
          <cell r="I136">
            <v>2802141238178</v>
          </cell>
          <cell r="J136">
            <v>200163883768</v>
          </cell>
          <cell r="K136">
            <v>394933012</v>
          </cell>
          <cell r="L136">
            <v>108039057729</v>
          </cell>
          <cell r="M136">
            <v>5521207239</v>
          </cell>
          <cell r="N136">
            <v>0</v>
          </cell>
          <cell r="O136">
            <v>37320534387</v>
          </cell>
          <cell r="P136">
            <v>0</v>
          </cell>
          <cell r="R136">
            <v>33.006504243973374</v>
          </cell>
          <cell r="S136">
            <v>0.3706989498576166</v>
          </cell>
          <cell r="T136">
            <v>0.36347732881644224</v>
          </cell>
          <cell r="U136">
            <v>0.43959967465195304</v>
          </cell>
        </row>
        <row r="138">
          <cell r="F138">
            <v>28</v>
          </cell>
          <cell r="G138">
            <v>323373576788</v>
          </cell>
          <cell r="H138">
            <v>248554739276</v>
          </cell>
          <cell r="I138">
            <v>61624437391</v>
          </cell>
          <cell r="J138">
            <v>13626884088</v>
          </cell>
          <cell r="K138">
            <v>0</v>
          </cell>
          <cell r="L138">
            <v>0</v>
          </cell>
          <cell r="M138">
            <v>451677717</v>
          </cell>
          <cell r="N138">
            <v>0</v>
          </cell>
          <cell r="O138">
            <v>19193750</v>
          </cell>
          <cell r="P138">
            <v>0</v>
          </cell>
          <cell r="R138">
            <v>24.793104959697036</v>
          </cell>
          <cell r="S138">
            <v>0.4882550864422368</v>
          </cell>
          <cell r="T138">
            <v>0.46758824676037425</v>
          </cell>
          <cell r="U138">
            <v>0.007722142034349579</v>
          </cell>
        </row>
        <row r="139">
          <cell r="F139">
            <v>504</v>
          </cell>
          <cell r="G139">
            <v>839973621109</v>
          </cell>
          <cell r="H139">
            <v>548222588499</v>
          </cell>
          <cell r="I139">
            <v>274111287720</v>
          </cell>
          <cell r="J139">
            <v>17285370055</v>
          </cell>
          <cell r="K139">
            <v>0</v>
          </cell>
          <cell r="L139">
            <v>0</v>
          </cell>
          <cell r="M139">
            <v>113633</v>
          </cell>
          <cell r="N139">
            <v>0</v>
          </cell>
          <cell r="O139">
            <v>354488468</v>
          </cell>
          <cell r="P139">
            <v>0</v>
          </cell>
          <cell r="R139">
            <v>49.999998808969174</v>
          </cell>
          <cell r="S139">
            <v>0.24621238341017362</v>
          </cell>
          <cell r="T139">
            <v>0.24089887292532772</v>
          </cell>
          <cell r="U139">
            <v>0.06466141225055462</v>
          </cell>
        </row>
        <row r="140">
          <cell r="F140">
            <v>27</v>
          </cell>
          <cell r="G140">
            <v>1118287336340</v>
          </cell>
          <cell r="H140">
            <v>733252699483</v>
          </cell>
          <cell r="I140">
            <v>366626349741</v>
          </cell>
          <cell r="J140">
            <v>4000000000</v>
          </cell>
          <cell r="K140">
            <v>0</v>
          </cell>
          <cell r="L140">
            <v>11980064662</v>
          </cell>
          <cell r="M140">
            <v>0</v>
          </cell>
          <cell r="N140">
            <v>0</v>
          </cell>
          <cell r="O140">
            <v>2428222454</v>
          </cell>
          <cell r="P140">
            <v>0</v>
          </cell>
          <cell r="R140">
            <v>49.99999999993181</v>
          </cell>
          <cell r="S140">
            <v>0.21200775876465747</v>
          </cell>
          <cell r="T140">
            <v>0.2036902914555965</v>
          </cell>
          <cell r="U140">
            <v>0.3311576562503057</v>
          </cell>
        </row>
        <row r="141">
          <cell r="F141">
            <v>16</v>
          </cell>
          <cell r="G141">
            <v>1846039006245</v>
          </cell>
          <cell r="H141">
            <v>1242668038416</v>
          </cell>
          <cell r="I141">
            <v>541223072931</v>
          </cell>
          <cell r="J141">
            <v>56077609977</v>
          </cell>
          <cell r="K141">
            <v>0</v>
          </cell>
          <cell r="L141">
            <v>8667952472</v>
          </cell>
          <cell r="M141">
            <v>2598359915</v>
          </cell>
          <cell r="N141">
            <v>0</v>
          </cell>
          <cell r="O141">
            <v>692364</v>
          </cell>
          <cell r="P141">
            <v>0</v>
          </cell>
          <cell r="R141">
            <v>43.55331079576847</v>
          </cell>
          <cell r="S141">
            <v>0.5118228526111591</v>
          </cell>
          <cell r="T141">
            <v>0.4967606640208093</v>
          </cell>
          <cell r="U141">
            <v>5.571592562101624E-05</v>
          </cell>
        </row>
        <row r="142">
          <cell r="F142">
            <v>1</v>
          </cell>
          <cell r="G142">
            <v>2532813855084</v>
          </cell>
          <cell r="H142">
            <v>1771648683027</v>
          </cell>
          <cell r="I142">
            <v>644960966252</v>
          </cell>
          <cell r="J142">
            <v>95485848395</v>
          </cell>
          <cell r="K142">
            <v>0</v>
          </cell>
          <cell r="L142">
            <v>22423965398</v>
          </cell>
          <cell r="M142">
            <v>1707113522</v>
          </cell>
          <cell r="N142">
            <v>0</v>
          </cell>
          <cell r="O142">
            <v>1505534</v>
          </cell>
          <cell r="P142">
            <v>0</v>
          </cell>
          <cell r="R142">
            <v>36.40456329919958</v>
          </cell>
          <cell r="S142">
            <v>0.6136993573255206</v>
          </cell>
          <cell r="T142">
            <v>0.6011915443979857</v>
          </cell>
          <cell r="U142">
            <v>8.49792633507721E-05</v>
          </cell>
        </row>
        <row r="143">
          <cell r="F143">
            <v>52</v>
          </cell>
          <cell r="G143">
            <v>105822935775</v>
          </cell>
          <cell r="H143">
            <v>105822935775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156910910375</v>
          </cell>
          <cell r="H144">
            <v>119840449225</v>
          </cell>
          <cell r="I144">
            <v>37058542113</v>
          </cell>
          <cell r="J144">
            <v>0</v>
          </cell>
          <cell r="K144">
            <v>0</v>
          </cell>
          <cell r="L144">
            <v>0</v>
          </cell>
          <cell r="M144">
            <v>0</v>
          </cell>
          <cell r="N144">
            <v>0</v>
          </cell>
          <cell r="O144">
            <v>11919037</v>
          </cell>
          <cell r="P144">
            <v>0</v>
          </cell>
          <cell r="R144">
            <v>30.923233643277428</v>
          </cell>
          <cell r="S144">
            <v>0</v>
          </cell>
          <cell r="T144">
            <v>0</v>
          </cell>
          <cell r="U144">
            <v>0.009945754607129395</v>
          </cell>
        </row>
        <row r="145">
          <cell r="F145">
            <v>31</v>
          </cell>
          <cell r="G145">
            <v>89728269646</v>
          </cell>
          <cell r="H145">
            <v>89728269646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92390129730</v>
          </cell>
          <cell r="H146">
            <v>57888913859</v>
          </cell>
          <cell r="I146">
            <v>28944456930</v>
          </cell>
          <cell r="J146">
            <v>720000000</v>
          </cell>
          <cell r="K146">
            <v>0</v>
          </cell>
          <cell r="L146">
            <v>4836758941</v>
          </cell>
          <cell r="M146">
            <v>0</v>
          </cell>
          <cell r="N146">
            <v>0</v>
          </cell>
          <cell r="O146">
            <v>0</v>
          </cell>
          <cell r="P146">
            <v>0</v>
          </cell>
          <cell r="R146">
            <v>50.00000000086372</v>
          </cell>
          <cell r="S146">
            <v>0.7242012846888595</v>
          </cell>
          <cell r="T146">
            <v>0.7242012846888595</v>
          </cell>
          <cell r="U146">
            <v>0</v>
          </cell>
        </row>
        <row r="147">
          <cell r="F147">
            <v>39</v>
          </cell>
          <cell r="G147">
            <v>454218089603</v>
          </cell>
          <cell r="H147">
            <v>418512867222</v>
          </cell>
          <cell r="I147">
            <v>35101760288</v>
          </cell>
          <cell r="J147">
            <v>0</v>
          </cell>
          <cell r="K147">
            <v>0</v>
          </cell>
          <cell r="L147">
            <v>575036293</v>
          </cell>
          <cell r="M147">
            <v>0</v>
          </cell>
          <cell r="N147">
            <v>0</v>
          </cell>
          <cell r="O147">
            <v>28425800</v>
          </cell>
          <cell r="P147">
            <v>0</v>
          </cell>
          <cell r="R147">
            <v>8.387259517490602</v>
          </cell>
          <cell r="S147">
            <v>0.014960479136414396</v>
          </cell>
          <cell r="T147">
            <v>0.014863588876600622</v>
          </cell>
          <cell r="U147">
            <v>0.006792097024085413</v>
          </cell>
        </row>
        <row r="148">
          <cell r="F148">
            <v>55</v>
          </cell>
          <cell r="G148">
            <v>110043706340</v>
          </cell>
          <cell r="H148">
            <v>78352020263</v>
          </cell>
          <cell r="I148">
            <v>31674485441</v>
          </cell>
          <cell r="J148">
            <v>0</v>
          </cell>
          <cell r="K148">
            <v>0</v>
          </cell>
          <cell r="L148">
            <v>0</v>
          </cell>
          <cell r="M148">
            <v>0</v>
          </cell>
          <cell r="N148">
            <v>0</v>
          </cell>
          <cell r="O148">
            <v>17200636</v>
          </cell>
          <cell r="P148">
            <v>0</v>
          </cell>
          <cell r="R148">
            <v>40.42586947302694</v>
          </cell>
          <cell r="S148">
            <v>0</v>
          </cell>
          <cell r="T148">
            <v>0</v>
          </cell>
          <cell r="U148">
            <v>0.02195302168631205</v>
          </cell>
        </row>
        <row r="149">
          <cell r="F149">
            <v>57</v>
          </cell>
          <cell r="G149">
            <v>31602280813</v>
          </cell>
          <cell r="H149">
            <v>29671213316</v>
          </cell>
          <cell r="I149">
            <v>0</v>
          </cell>
          <cell r="J149">
            <v>1922991845</v>
          </cell>
          <cell r="K149">
            <v>0</v>
          </cell>
          <cell r="L149">
            <v>0</v>
          </cell>
          <cell r="M149">
            <v>0</v>
          </cell>
          <cell r="N149">
            <v>0</v>
          </cell>
          <cell r="O149">
            <v>8075652</v>
          </cell>
          <cell r="P149">
            <v>0</v>
          </cell>
          <cell r="R149">
            <v>0</v>
          </cell>
          <cell r="S149">
            <v>1.093607811963081</v>
          </cell>
          <cell r="T149">
            <v>1.091342334522426</v>
          </cell>
          <cell r="U149">
            <v>0.027217127638138276</v>
          </cell>
        </row>
        <row r="150">
          <cell r="F150">
            <v>56</v>
          </cell>
          <cell r="G150">
            <v>52653361599</v>
          </cell>
          <cell r="H150">
            <v>52923625749</v>
          </cell>
          <cell r="I150">
            <v>0</v>
          </cell>
          <cell r="J150">
            <v>0</v>
          </cell>
          <cell r="K150">
            <v>0</v>
          </cell>
          <cell r="L150">
            <v>0</v>
          </cell>
          <cell r="M150">
            <v>270276188</v>
          </cell>
          <cell r="N150">
            <v>0</v>
          </cell>
          <cell r="O150">
            <v>12038</v>
          </cell>
          <cell r="P150">
            <v>0</v>
          </cell>
          <cell r="R150">
            <v>0</v>
          </cell>
          <cell r="S150">
            <v>0</v>
          </cell>
          <cell r="T150">
            <v>0</v>
          </cell>
          <cell r="U150">
            <v>2.2745985048515805E-05</v>
          </cell>
        </row>
        <row r="151">
          <cell r="F151">
            <v>54</v>
          </cell>
          <cell r="G151">
            <v>76164608403</v>
          </cell>
          <cell r="H151">
            <v>76164608403</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42699973346</v>
          </cell>
          <cell r="H152">
            <v>42691264028</v>
          </cell>
          <cell r="I152">
            <v>0</v>
          </cell>
          <cell r="J152">
            <v>0</v>
          </cell>
          <cell r="K152">
            <v>0</v>
          </cell>
          <cell r="L152">
            <v>0</v>
          </cell>
          <cell r="M152">
            <v>0</v>
          </cell>
          <cell r="N152">
            <v>0</v>
          </cell>
          <cell r="O152">
            <v>8709318</v>
          </cell>
          <cell r="P152">
            <v>0</v>
          </cell>
          <cell r="R152">
            <v>0</v>
          </cell>
          <cell r="S152">
            <v>0</v>
          </cell>
          <cell r="T152">
            <v>0</v>
          </cell>
          <cell r="U152">
            <v>0.020400703043807283</v>
          </cell>
        </row>
        <row r="153">
          <cell r="F153">
            <v>37</v>
          </cell>
          <cell r="G153">
            <v>2710775513586</v>
          </cell>
          <cell r="H153">
            <v>2029329358072</v>
          </cell>
          <cell r="I153">
            <v>596587180687</v>
          </cell>
          <cell r="J153">
            <v>0</v>
          </cell>
          <cell r="K153">
            <v>0</v>
          </cell>
          <cell r="L153">
            <v>50517374529</v>
          </cell>
          <cell r="M153">
            <v>0</v>
          </cell>
          <cell r="N153">
            <v>0</v>
          </cell>
          <cell r="O153">
            <v>34341600298</v>
          </cell>
          <cell r="P153">
            <v>0</v>
          </cell>
          <cell r="R153">
            <v>29.398243233114123</v>
          </cell>
          <cell r="S153">
            <v>0.2737743438149859</v>
          </cell>
          <cell r="T153">
            <v>0.27066190910172466</v>
          </cell>
          <cell r="U153">
            <v>1.6922635136283073</v>
          </cell>
        </row>
        <row r="154">
          <cell r="F154">
            <v>14</v>
          </cell>
          <cell r="G154">
            <v>674516209568</v>
          </cell>
          <cell r="H154">
            <v>573308286553</v>
          </cell>
          <cell r="I154">
            <v>90235298684</v>
          </cell>
          <cell r="J154">
            <v>11045179408</v>
          </cell>
          <cell r="K154">
            <v>394933012</v>
          </cell>
          <cell r="L154">
            <v>0</v>
          </cell>
          <cell r="M154">
            <v>493666264</v>
          </cell>
          <cell r="N154">
            <v>0</v>
          </cell>
          <cell r="O154">
            <v>26178175</v>
          </cell>
          <cell r="P154">
            <v>0</v>
          </cell>
          <cell r="R154">
            <v>15.739402482133514</v>
          </cell>
          <cell r="S154">
            <v>0.24865844454672395</v>
          </cell>
          <cell r="T154">
            <v>0.25128662536224816</v>
          </cell>
          <cell r="U154">
            <v>0.004566160234207592</v>
          </cell>
        </row>
        <row r="155">
          <cell r="F155">
            <v>49</v>
          </cell>
          <cell r="G155">
            <v>374188842554</v>
          </cell>
          <cell r="H155">
            <v>271083226257</v>
          </cell>
          <cell r="I155">
            <v>93993400000</v>
          </cell>
          <cell r="J155">
            <v>0</v>
          </cell>
          <cell r="K155">
            <v>0</v>
          </cell>
          <cell r="L155">
            <v>9037905434</v>
          </cell>
          <cell r="M155">
            <v>0</v>
          </cell>
          <cell r="N155">
            <v>0</v>
          </cell>
          <cell r="O155">
            <v>74310863</v>
          </cell>
          <cell r="P155">
            <v>0</v>
          </cell>
          <cell r="R155">
            <v>34.67326300406714</v>
          </cell>
          <cell r="S155">
            <v>0.29572184411105046</v>
          </cell>
          <cell r="T155">
            <v>0.29049938305124107</v>
          </cell>
          <cell r="U155">
            <v>0.027412564040221993</v>
          </cell>
        </row>
        <row r="156">
          <cell r="F156">
            <v>12</v>
          </cell>
          <cell r="G156">
            <v>1602955590934</v>
          </cell>
          <cell r="H156">
            <v>1031581979570</v>
          </cell>
          <cell r="I156">
            <v>417472429635</v>
          </cell>
          <cell r="J156">
            <v>150000000000</v>
          </cell>
          <cell r="K156">
            <v>0</v>
          </cell>
          <cell r="L156">
            <v>0</v>
          </cell>
          <cell r="M156">
            <v>0</v>
          </cell>
          <cell r="N156">
            <v>0</v>
          </cell>
          <cell r="O156">
            <v>3901181729</v>
          </cell>
          <cell r="P156">
            <v>0</v>
          </cell>
          <cell r="R156">
            <v>40.46914718392205</v>
          </cell>
          <cell r="S156">
            <v>1.2662818229157868</v>
          </cell>
          <cell r="T156">
            <v>1.1704503157510644</v>
          </cell>
          <cell r="U156">
            <v>0.37817466825333174</v>
          </cell>
        </row>
        <row r="157">
          <cell r="F157">
            <v>980</v>
          </cell>
          <cell r="G157">
            <v>373959574536</v>
          </cell>
          <cell r="H157">
            <v>373959574536</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17709644994</v>
          </cell>
          <cell r="H158">
            <v>17709644994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23011821676</v>
          </cell>
          <cell r="H159">
            <v>23011821676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130768142064</v>
          </cell>
          <cell r="H160">
            <v>130768142064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181515811392</v>
          </cell>
          <cell r="H161">
            <v>181515811392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20954154410</v>
          </cell>
          <cell r="H162">
            <v>20954154410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13609117392374</v>
          </cell>
          <cell r="H164">
            <v>9895205341175</v>
          </cell>
          <cell r="I164">
            <v>3219613667813</v>
          </cell>
          <cell r="J164">
            <v>350163883768</v>
          </cell>
          <cell r="K164">
            <v>394933012</v>
          </cell>
          <cell r="L164">
            <v>108039057729</v>
          </cell>
          <cell r="M164">
            <v>5521207239</v>
          </cell>
          <cell r="N164">
            <v>0</v>
          </cell>
          <cell r="O164">
            <v>41221716116</v>
          </cell>
          <cell r="P164">
            <v>0</v>
          </cell>
          <cell r="R164">
            <v>32.5371081933575</v>
          </cell>
          <cell r="S164">
            <v>0.47999848900597664</v>
          </cell>
          <cell r="T164">
            <v>0.4671679840371113</v>
          </cell>
          <cell r="U164">
            <v>0.41658272562037757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3">
    <tabColor indexed="21"/>
    <pageSetUpPr fitToPage="1"/>
  </sheetPr>
  <dimension ref="A1:R52"/>
  <sheetViews>
    <sheetView tabSelected="1" zoomScale="75" zoomScaleNormal="75" workbookViewId="0" topLeftCell="A1">
      <selection activeCell="A1" sqref="A1"/>
    </sheetView>
  </sheetViews>
  <sheetFormatPr defaultColWidth="11.421875" defaultRowHeight="12.75"/>
  <cols>
    <col min="1" max="1" width="4.4218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1.28125" style="1" bestFit="1" customWidth="1"/>
    <col min="11" max="11" width="14.57421875" style="1" customWidth="1"/>
    <col min="12" max="12" width="15.7109375" style="1" customWidth="1"/>
    <col min="13" max="13" width="12.7109375" style="1" bestFit="1" customWidth="1"/>
    <col min="14" max="14" width="13.7109375" style="1" customWidth="1"/>
    <col min="15" max="15" width="0.71875" style="1" customWidth="1"/>
    <col min="16" max="16" width="16.8515625" style="1" customWidth="1"/>
    <col min="17" max="17" width="15.28125" style="1" customWidth="1"/>
    <col min="18" max="18" width="23.140625" style="1" customWidth="1"/>
    <col min="19" max="16384" width="11.57421875" style="1" customWidth="1"/>
  </cols>
  <sheetData>
    <row r="1" ht="12.75">
      <c r="A1" s="75" t="s">
        <v>56</v>
      </c>
    </row>
    <row r="2" ht="12.75">
      <c r="A2" s="75" t="s">
        <v>57</v>
      </c>
    </row>
    <row r="3" ht="13.5" thickBot="1"/>
    <row r="4" spans="2:18" ht="25.5" customHeight="1">
      <c r="B4" s="50" t="s">
        <v>55</v>
      </c>
      <c r="C4" s="51"/>
      <c r="D4" s="51"/>
      <c r="E4" s="51"/>
      <c r="F4" s="51"/>
      <c r="G4" s="51"/>
      <c r="H4" s="51"/>
      <c r="I4" s="51"/>
      <c r="J4" s="51"/>
      <c r="K4" s="51"/>
      <c r="L4" s="51"/>
      <c r="M4" s="51"/>
      <c r="N4" s="51"/>
      <c r="O4" s="51"/>
      <c r="P4" s="51"/>
      <c r="Q4" s="51"/>
      <c r="R4" s="52"/>
    </row>
    <row r="5" spans="2:18" ht="25.5" customHeight="1" thickBot="1">
      <c r="B5" s="53" t="s">
        <v>0</v>
      </c>
      <c r="C5" s="54"/>
      <c r="D5" s="54"/>
      <c r="E5" s="54"/>
      <c r="F5" s="54"/>
      <c r="G5" s="54"/>
      <c r="H5" s="54"/>
      <c r="I5" s="54"/>
      <c r="J5" s="54"/>
      <c r="K5" s="54"/>
      <c r="L5" s="54"/>
      <c r="M5" s="54"/>
      <c r="N5" s="54"/>
      <c r="O5" s="54"/>
      <c r="P5" s="54"/>
      <c r="Q5" s="54"/>
      <c r="R5" s="55"/>
    </row>
    <row r="6" spans="2:18" ht="15">
      <c r="B6" s="2"/>
      <c r="C6" s="2"/>
      <c r="D6" s="2"/>
      <c r="E6" s="2"/>
      <c r="F6" s="2"/>
      <c r="G6" s="2"/>
      <c r="H6" s="2"/>
      <c r="I6" s="2"/>
      <c r="J6" s="2"/>
      <c r="K6" s="2"/>
      <c r="L6" s="2"/>
      <c r="M6" s="2"/>
      <c r="N6" s="2"/>
      <c r="O6" s="2"/>
      <c r="P6" s="2"/>
      <c r="Q6" s="2"/>
      <c r="R6" s="2"/>
    </row>
    <row r="7" spans="2:18" ht="17.25" customHeight="1">
      <c r="B7" s="70" t="s">
        <v>1</v>
      </c>
      <c r="C7" s="3"/>
      <c r="D7" s="68" t="s">
        <v>2</v>
      </c>
      <c r="E7" s="68"/>
      <c r="F7" s="3"/>
      <c r="G7" s="73" t="s">
        <v>3</v>
      </c>
      <c r="H7" s="73"/>
      <c r="I7" s="73"/>
      <c r="J7" s="73"/>
      <c r="K7" s="73"/>
      <c r="L7" s="73"/>
      <c r="M7" s="73"/>
      <c r="N7" s="73"/>
      <c r="P7" s="56" t="s">
        <v>4</v>
      </c>
      <c r="Q7" s="57"/>
      <c r="R7" s="58"/>
    </row>
    <row r="8" spans="2:18" ht="15.75" customHeight="1">
      <c r="B8" s="71"/>
      <c r="C8" s="4"/>
      <c r="D8" s="68"/>
      <c r="E8" s="68"/>
      <c r="F8" s="5"/>
      <c r="G8" s="67" t="s">
        <v>5</v>
      </c>
      <c r="H8" s="67"/>
      <c r="I8" s="67"/>
      <c r="J8" s="67"/>
      <c r="K8" s="67"/>
      <c r="L8" s="67"/>
      <c r="M8" s="69" t="s">
        <v>6</v>
      </c>
      <c r="N8" s="69"/>
      <c r="P8" s="59"/>
      <c r="Q8" s="60"/>
      <c r="R8" s="61"/>
    </row>
    <row r="9" spans="2:18" ht="15.75" customHeight="1">
      <c r="B9" s="71"/>
      <c r="C9" s="6"/>
      <c r="D9" s="74" t="s">
        <v>7</v>
      </c>
      <c r="E9" s="74" t="s">
        <v>8</v>
      </c>
      <c r="F9" s="7"/>
      <c r="G9" s="74" t="s">
        <v>9</v>
      </c>
      <c r="H9" s="74" t="s">
        <v>10</v>
      </c>
      <c r="I9" s="74" t="s">
        <v>11</v>
      </c>
      <c r="J9" s="74" t="s">
        <v>12</v>
      </c>
      <c r="K9" s="74" t="s">
        <v>13</v>
      </c>
      <c r="L9" s="74" t="s">
        <v>14</v>
      </c>
      <c r="M9" s="74" t="s">
        <v>15</v>
      </c>
      <c r="N9" s="74" t="s">
        <v>16</v>
      </c>
      <c r="P9" s="56" t="s">
        <v>17</v>
      </c>
      <c r="Q9" s="56" t="s">
        <v>18</v>
      </c>
      <c r="R9" s="64" t="s">
        <v>19</v>
      </c>
    </row>
    <row r="10" spans="2:18" ht="12.75">
      <c r="B10" s="71"/>
      <c r="C10" s="8"/>
      <c r="D10" s="74"/>
      <c r="E10" s="74"/>
      <c r="F10" s="7"/>
      <c r="G10" s="74"/>
      <c r="H10" s="74"/>
      <c r="I10" s="74"/>
      <c r="J10" s="74"/>
      <c r="K10" s="74"/>
      <c r="L10" s="74"/>
      <c r="M10" s="74"/>
      <c r="N10" s="74"/>
      <c r="P10" s="62"/>
      <c r="Q10" s="62"/>
      <c r="R10" s="65"/>
    </row>
    <row r="11" spans="2:18" ht="12.75">
      <c r="B11" s="72"/>
      <c r="C11" s="4"/>
      <c r="D11" s="74"/>
      <c r="E11" s="74"/>
      <c r="F11" s="8"/>
      <c r="G11" s="74"/>
      <c r="H11" s="74"/>
      <c r="I11" s="74"/>
      <c r="J11" s="74"/>
      <c r="K11" s="74"/>
      <c r="L11" s="74"/>
      <c r="M11" s="74"/>
      <c r="N11" s="74"/>
      <c r="P11" s="63"/>
      <c r="Q11" s="63"/>
      <c r="R11" s="66"/>
    </row>
    <row r="12" spans="2:18" s="9" customFormat="1" ht="13.5" thickBot="1">
      <c r="B12" s="3" t="s">
        <v>20</v>
      </c>
      <c r="C12" s="3"/>
      <c r="D12" s="3"/>
      <c r="E12" s="3"/>
      <c r="F12" s="3"/>
      <c r="G12" s="3"/>
      <c r="H12" s="3"/>
      <c r="I12" s="3"/>
      <c r="J12" s="3"/>
      <c r="K12" s="10"/>
      <c r="L12" s="3"/>
      <c r="M12" s="3"/>
      <c r="N12" s="3"/>
      <c r="P12" s="3"/>
      <c r="Q12" s="3"/>
      <c r="R12" s="3"/>
    </row>
    <row r="13" spans="1:18" ht="12.75">
      <c r="A13" s="11"/>
      <c r="B13" s="12" t="s">
        <v>21</v>
      </c>
      <c r="C13" s="13"/>
      <c r="D13" s="14">
        <v>11.1</v>
      </c>
      <c r="E13" s="14">
        <v>6.2</v>
      </c>
      <c r="F13" s="15"/>
      <c r="G13" s="16">
        <v>248554.739276</v>
      </c>
      <c r="H13" s="16">
        <v>13626.884088</v>
      </c>
      <c r="I13" s="16">
        <v>61624.437391</v>
      </c>
      <c r="J13" s="16">
        <v>19.19375</v>
      </c>
      <c r="K13" s="16">
        <v>451.677717</v>
      </c>
      <c r="L13" s="16">
        <v>323373.576788</v>
      </c>
      <c r="M13" s="16">
        <v>4007358.991175</v>
      </c>
      <c r="N13" s="16">
        <v>2914291.4054004</v>
      </c>
      <c r="O13" s="17"/>
      <c r="P13" s="14">
        <v>24.793104959697036</v>
      </c>
      <c r="Q13" s="14">
        <v>0.007722142034349579</v>
      </c>
      <c r="R13" s="14">
        <v>0.46758824676037425</v>
      </c>
    </row>
    <row r="14" spans="2:18" ht="12.75">
      <c r="B14" s="18" t="s">
        <v>22</v>
      </c>
      <c r="C14" s="13"/>
      <c r="D14" s="19">
        <v>11.71</v>
      </c>
      <c r="E14" s="19">
        <v>5.61</v>
      </c>
      <c r="F14" s="15"/>
      <c r="G14" s="20">
        <v>548222.588499</v>
      </c>
      <c r="H14" s="20">
        <v>17285.370055</v>
      </c>
      <c r="I14" s="20">
        <v>274111.28772</v>
      </c>
      <c r="J14" s="20">
        <v>354.488468</v>
      </c>
      <c r="K14" s="20">
        <v>0.113633</v>
      </c>
      <c r="L14" s="20">
        <v>839973.621109</v>
      </c>
      <c r="M14" s="20">
        <v>9775667.42262</v>
      </c>
      <c r="N14" s="20">
        <v>7175363.6059385</v>
      </c>
      <c r="O14" s="17"/>
      <c r="P14" s="19">
        <v>49.999998808969174</v>
      </c>
      <c r="Q14" s="19">
        <v>0.06466141225055462</v>
      </c>
      <c r="R14" s="19">
        <v>0.24089887292532772</v>
      </c>
    </row>
    <row r="15" spans="2:18" ht="12.75">
      <c r="B15" s="18" t="s">
        <v>23</v>
      </c>
      <c r="C15" s="13"/>
      <c r="D15" s="19">
        <v>22.06</v>
      </c>
      <c r="E15" s="19">
        <v>8.92</v>
      </c>
      <c r="F15" s="15"/>
      <c r="G15" s="20">
        <v>78352.020263</v>
      </c>
      <c r="H15" s="20">
        <v>0</v>
      </c>
      <c r="I15" s="20">
        <v>31674.485441</v>
      </c>
      <c r="J15" s="20">
        <v>17.200636</v>
      </c>
      <c r="K15" s="20">
        <v>0</v>
      </c>
      <c r="L15" s="20">
        <v>110043.70634</v>
      </c>
      <c r="M15" s="20">
        <v>878093.156043</v>
      </c>
      <c r="N15" s="20">
        <v>498911.7001406</v>
      </c>
      <c r="O15" s="17"/>
      <c r="P15" s="19">
        <v>40.42586947302694</v>
      </c>
      <c r="Q15" s="19">
        <v>0.02195302168631205</v>
      </c>
      <c r="R15" s="19">
        <v>0</v>
      </c>
    </row>
    <row r="16" spans="2:18" ht="12.75">
      <c r="B16" s="18" t="s">
        <v>24</v>
      </c>
      <c r="C16" s="13"/>
      <c r="D16" s="19">
        <v>12.91</v>
      </c>
      <c r="E16" s="19">
        <v>7.02</v>
      </c>
      <c r="F16" s="15"/>
      <c r="G16" s="20">
        <v>1771648.683027</v>
      </c>
      <c r="H16" s="20">
        <v>117909.813793</v>
      </c>
      <c r="I16" s="20">
        <v>644960.966252</v>
      </c>
      <c r="J16" s="20">
        <v>1.505534</v>
      </c>
      <c r="K16" s="20">
        <v>1707.113522</v>
      </c>
      <c r="L16" s="20">
        <v>2532813.855084</v>
      </c>
      <c r="M16" s="20">
        <v>25237850.554121</v>
      </c>
      <c r="N16" s="20">
        <v>19612686.65398</v>
      </c>
      <c r="O16" s="17"/>
      <c r="P16" s="19">
        <v>36.40456329919958</v>
      </c>
      <c r="Q16" s="19">
        <v>8.49792633507721E-05</v>
      </c>
      <c r="R16" s="19">
        <v>0.6011915443979857</v>
      </c>
    </row>
    <row r="17" spans="2:18" ht="12.75">
      <c r="B17" s="18" t="s">
        <v>25</v>
      </c>
      <c r="C17" s="13"/>
      <c r="D17" s="19">
        <v>14.16</v>
      </c>
      <c r="E17" s="19">
        <v>6.98</v>
      </c>
      <c r="F17" s="15"/>
      <c r="G17" s="20">
        <v>1242668.038416</v>
      </c>
      <c r="H17" s="20">
        <v>64745.562449</v>
      </c>
      <c r="I17" s="20">
        <v>541223.072931</v>
      </c>
      <c r="J17" s="20">
        <v>0.692364</v>
      </c>
      <c r="K17" s="20">
        <v>2598.359915</v>
      </c>
      <c r="L17" s="20">
        <v>1846039.006245</v>
      </c>
      <c r="M17" s="20">
        <v>17792917.078548</v>
      </c>
      <c r="N17" s="20">
        <v>13033552.6015578</v>
      </c>
      <c r="O17" s="17"/>
      <c r="P17" s="19">
        <v>43.55331079576847</v>
      </c>
      <c r="Q17" s="19">
        <v>5.571592562101624E-05</v>
      </c>
      <c r="R17" s="19">
        <v>0.4967606640208093</v>
      </c>
    </row>
    <row r="18" spans="2:18" ht="12.75">
      <c r="B18" s="21" t="s">
        <v>26</v>
      </c>
      <c r="C18" s="13"/>
      <c r="D18" s="22">
        <v>211.25</v>
      </c>
      <c r="E18" s="22">
        <v>78.28</v>
      </c>
      <c r="F18" s="15"/>
      <c r="G18" s="23">
        <v>17709.644994</v>
      </c>
      <c r="H18" s="23">
        <v>0</v>
      </c>
      <c r="I18" s="23">
        <v>0</v>
      </c>
      <c r="J18" s="23">
        <v>0</v>
      </c>
      <c r="K18" s="23">
        <v>0</v>
      </c>
      <c r="L18" s="23">
        <v>17709.644994</v>
      </c>
      <c r="M18" s="23">
        <v>22624.541958</v>
      </c>
      <c r="N18" s="23">
        <v>8383.3422502</v>
      </c>
      <c r="O18" s="17"/>
      <c r="P18" s="22">
        <v>0</v>
      </c>
      <c r="Q18" s="22">
        <v>0</v>
      </c>
      <c r="R18" s="22">
        <v>0</v>
      </c>
    </row>
    <row r="19" spans="2:18" ht="12.75">
      <c r="B19" s="21" t="s">
        <v>27</v>
      </c>
      <c r="C19" s="13"/>
      <c r="D19" s="22">
        <v>12.51</v>
      </c>
      <c r="E19" s="22">
        <v>4.84</v>
      </c>
      <c r="F19" s="15"/>
      <c r="G19" s="23">
        <v>1031581.97957</v>
      </c>
      <c r="H19" s="23">
        <v>150000</v>
      </c>
      <c r="I19" s="23">
        <v>417472.429635</v>
      </c>
      <c r="J19" s="23">
        <v>3901.181729</v>
      </c>
      <c r="K19" s="23">
        <v>0</v>
      </c>
      <c r="L19" s="23">
        <v>1602955.590934</v>
      </c>
      <c r="M19" s="23">
        <v>21329811.670794</v>
      </c>
      <c r="N19" s="23">
        <v>12815580.2925942</v>
      </c>
      <c r="O19" s="17"/>
      <c r="P19" s="22">
        <v>40.46914718392205</v>
      </c>
      <c r="Q19" s="22">
        <v>0.37817466825333174</v>
      </c>
      <c r="R19" s="22">
        <v>1.1704503157510644</v>
      </c>
    </row>
    <row r="20" spans="2:18" ht="12.75">
      <c r="B20" s="21" t="s">
        <v>28</v>
      </c>
      <c r="C20" s="13"/>
      <c r="D20" s="22">
        <v>49.01</v>
      </c>
      <c r="E20" s="22">
        <v>45.64</v>
      </c>
      <c r="F20" s="15"/>
      <c r="G20" s="23">
        <v>23011.821676</v>
      </c>
      <c r="H20" s="23">
        <v>0</v>
      </c>
      <c r="I20" s="23">
        <v>0</v>
      </c>
      <c r="J20" s="23">
        <v>0</v>
      </c>
      <c r="K20" s="23">
        <v>0</v>
      </c>
      <c r="L20" s="23">
        <v>23011.821676</v>
      </c>
      <c r="M20" s="23">
        <v>50424.873945</v>
      </c>
      <c r="N20" s="23">
        <v>46950.8880021</v>
      </c>
      <c r="O20" s="17"/>
      <c r="P20" s="22">
        <v>0</v>
      </c>
      <c r="Q20" s="22">
        <v>0</v>
      </c>
      <c r="R20" s="22">
        <v>0</v>
      </c>
    </row>
    <row r="21" spans="2:18" ht="12.75">
      <c r="B21" s="21" t="s">
        <v>29</v>
      </c>
      <c r="C21" s="13"/>
      <c r="D21" s="22">
        <v>16.29</v>
      </c>
      <c r="E21" s="22">
        <v>9.13</v>
      </c>
      <c r="F21" s="15"/>
      <c r="G21" s="23">
        <v>119840.449225</v>
      </c>
      <c r="H21" s="23">
        <v>0</v>
      </c>
      <c r="I21" s="23">
        <v>37058.542113</v>
      </c>
      <c r="J21" s="23">
        <v>11.919037</v>
      </c>
      <c r="K21" s="23">
        <v>0</v>
      </c>
      <c r="L21" s="23">
        <v>156910.910375</v>
      </c>
      <c r="M21" s="23">
        <v>1312377.374446</v>
      </c>
      <c r="N21" s="23">
        <v>963235.1011042</v>
      </c>
      <c r="O21" s="17"/>
      <c r="P21" s="22">
        <v>30.923233643277428</v>
      </c>
      <c r="Q21" s="22">
        <v>0.009945754607129395</v>
      </c>
      <c r="R21" s="22">
        <v>0</v>
      </c>
    </row>
    <row r="22" spans="2:18" ht="12.75">
      <c r="B22" s="21" t="s">
        <v>30</v>
      </c>
      <c r="C22" s="13"/>
      <c r="D22" s="22">
        <v>12.04</v>
      </c>
      <c r="E22" s="22">
        <v>5.16</v>
      </c>
      <c r="F22" s="15"/>
      <c r="G22" s="23">
        <v>57888.913859</v>
      </c>
      <c r="H22" s="23">
        <v>5556.758941</v>
      </c>
      <c r="I22" s="23">
        <v>28944.45693</v>
      </c>
      <c r="J22" s="23">
        <v>0</v>
      </c>
      <c r="K22" s="23">
        <v>0</v>
      </c>
      <c r="L22" s="23">
        <v>92390.12973</v>
      </c>
      <c r="M22" s="23">
        <v>1121457.719897</v>
      </c>
      <c r="N22" s="23">
        <v>767294.8196145999</v>
      </c>
      <c r="O22" s="17"/>
      <c r="P22" s="22">
        <v>50.00000000086372</v>
      </c>
      <c r="Q22" s="22">
        <v>0</v>
      </c>
      <c r="R22" s="22">
        <v>0.7242012846888595</v>
      </c>
    </row>
    <row r="23" spans="2:18" ht="12.75">
      <c r="B23" s="24" t="s">
        <v>31</v>
      </c>
      <c r="C23" s="13"/>
      <c r="D23" s="19">
        <v>11.74</v>
      </c>
      <c r="E23" s="19">
        <v>7.83</v>
      </c>
      <c r="F23" s="15"/>
      <c r="G23" s="20">
        <v>418512.867222</v>
      </c>
      <c r="H23" s="20">
        <v>575.036293</v>
      </c>
      <c r="I23" s="20">
        <v>35101.760288</v>
      </c>
      <c r="J23" s="20">
        <v>28.4258</v>
      </c>
      <c r="K23" s="20">
        <v>0</v>
      </c>
      <c r="L23" s="20">
        <v>454218.089603</v>
      </c>
      <c r="M23" s="20">
        <v>5343046.785406</v>
      </c>
      <c r="N23" s="20">
        <v>3868758.0622286</v>
      </c>
      <c r="O23" s="17"/>
      <c r="P23" s="19">
        <v>8.387259517490602</v>
      </c>
      <c r="Q23" s="19">
        <v>0.006792097024085413</v>
      </c>
      <c r="R23" s="19">
        <v>0.014863588876600622</v>
      </c>
    </row>
    <row r="24" spans="2:18" ht="12.75">
      <c r="B24" s="18" t="s">
        <v>32</v>
      </c>
      <c r="C24" s="13"/>
      <c r="D24" s="19">
        <v>17.94</v>
      </c>
      <c r="E24" s="19">
        <v>14.93</v>
      </c>
      <c r="F24" s="15"/>
      <c r="G24" s="20">
        <v>29671.213316</v>
      </c>
      <c r="H24" s="20">
        <v>1922.991845</v>
      </c>
      <c r="I24" s="20">
        <v>0</v>
      </c>
      <c r="J24" s="20">
        <v>8.075652</v>
      </c>
      <c r="K24" s="20">
        <v>0</v>
      </c>
      <c r="L24" s="20">
        <v>31602.280813</v>
      </c>
      <c r="M24" s="20">
        <v>198749.027749</v>
      </c>
      <c r="N24" s="20">
        <v>176204.27469639998</v>
      </c>
      <c r="O24" s="17"/>
      <c r="P24" s="19">
        <v>0</v>
      </c>
      <c r="Q24" s="19">
        <v>0.027217127638138276</v>
      </c>
      <c r="R24" s="19">
        <v>1.091342334522426</v>
      </c>
    </row>
    <row r="25" spans="2:18" ht="12.75">
      <c r="B25" s="18" t="s">
        <v>33</v>
      </c>
      <c r="C25" s="13"/>
      <c r="D25" s="19">
        <v>23.03</v>
      </c>
      <c r="E25" s="19">
        <v>11.43</v>
      </c>
      <c r="F25" s="15"/>
      <c r="G25" s="20">
        <v>52923.625749</v>
      </c>
      <c r="H25" s="20">
        <v>0</v>
      </c>
      <c r="I25" s="20">
        <v>0</v>
      </c>
      <c r="J25" s="20">
        <v>0.012038</v>
      </c>
      <c r="K25" s="20">
        <v>270.276188</v>
      </c>
      <c r="L25" s="20">
        <v>52653.361599</v>
      </c>
      <c r="M25" s="20">
        <v>463216.821341</v>
      </c>
      <c r="N25" s="20">
        <v>228617.44223070002</v>
      </c>
      <c r="O25" s="17"/>
      <c r="P25" s="19">
        <v>0</v>
      </c>
      <c r="Q25" s="19">
        <v>2.2745985048515805E-05</v>
      </c>
      <c r="R25" s="19">
        <v>0</v>
      </c>
    </row>
    <row r="26" spans="2:18" ht="12.75">
      <c r="B26" s="18" t="s">
        <v>34</v>
      </c>
      <c r="C26" s="13"/>
      <c r="D26" s="19">
        <v>21.91</v>
      </c>
      <c r="E26" s="19">
        <v>16.88</v>
      </c>
      <c r="F26" s="15"/>
      <c r="G26" s="20">
        <v>42691.264028</v>
      </c>
      <c r="H26" s="20">
        <v>0</v>
      </c>
      <c r="I26" s="20">
        <v>0</v>
      </c>
      <c r="J26" s="20">
        <v>8.709318</v>
      </c>
      <c r="K26" s="20">
        <v>0</v>
      </c>
      <c r="L26" s="20">
        <v>42699.973346</v>
      </c>
      <c r="M26" s="20">
        <v>252922.449452</v>
      </c>
      <c r="N26" s="20">
        <v>194926.0952275</v>
      </c>
      <c r="O26" s="17"/>
      <c r="P26" s="19">
        <v>0</v>
      </c>
      <c r="Q26" s="19">
        <v>0.020400703043807283</v>
      </c>
      <c r="R26" s="19">
        <v>0</v>
      </c>
    </row>
    <row r="27" spans="2:18" ht="12.75">
      <c r="B27" s="18" t="s">
        <v>35</v>
      </c>
      <c r="C27" s="13"/>
      <c r="D27" s="19">
        <v>14.52</v>
      </c>
      <c r="E27" s="19">
        <v>7.31</v>
      </c>
      <c r="F27" s="15"/>
      <c r="G27" s="20">
        <v>2029329.358072</v>
      </c>
      <c r="H27" s="20">
        <v>50517.374529</v>
      </c>
      <c r="I27" s="20">
        <v>596587.180687</v>
      </c>
      <c r="J27" s="20">
        <v>34341.600298</v>
      </c>
      <c r="K27" s="20">
        <v>0</v>
      </c>
      <c r="L27" s="20">
        <v>2710775.513586</v>
      </c>
      <c r="M27" s="20">
        <v>27759989.335516</v>
      </c>
      <c r="N27" s="20">
        <v>18664382.6967221</v>
      </c>
      <c r="O27" s="17"/>
      <c r="P27" s="19">
        <v>29.398243233114123</v>
      </c>
      <c r="Q27" s="19">
        <v>1.6922635136283073</v>
      </c>
      <c r="R27" s="19">
        <v>0.27066190910172466</v>
      </c>
    </row>
    <row r="28" spans="2:18" ht="12.75">
      <c r="B28" s="21" t="s">
        <v>36</v>
      </c>
      <c r="C28" s="13"/>
      <c r="D28" s="22">
        <v>12.03</v>
      </c>
      <c r="E28" s="22">
        <v>6.45</v>
      </c>
      <c r="F28" s="15"/>
      <c r="G28" s="23">
        <v>271083.226257</v>
      </c>
      <c r="H28" s="23">
        <v>9037.905434</v>
      </c>
      <c r="I28" s="23">
        <v>93993.4</v>
      </c>
      <c r="J28" s="23">
        <v>74.310863</v>
      </c>
      <c r="K28" s="23">
        <v>0</v>
      </c>
      <c r="L28" s="23">
        <v>374188.842554</v>
      </c>
      <c r="M28" s="23">
        <v>4201365.014912</v>
      </c>
      <c r="N28" s="23">
        <v>3111161.6620562</v>
      </c>
      <c r="O28" s="17"/>
      <c r="P28" s="22">
        <v>34.67326300406714</v>
      </c>
      <c r="Q28" s="22">
        <v>0.027412564040221993</v>
      </c>
      <c r="R28" s="22">
        <v>0.29049938305124107</v>
      </c>
    </row>
    <row r="29" spans="2:18" ht="12.75">
      <c r="B29" s="21" t="s">
        <v>37</v>
      </c>
      <c r="C29" s="13"/>
      <c r="D29" s="22">
        <v>14.25</v>
      </c>
      <c r="E29" s="22">
        <v>7.1</v>
      </c>
      <c r="F29" s="15"/>
      <c r="G29" s="23">
        <v>733252.699483</v>
      </c>
      <c r="H29" s="23">
        <v>15980.064662</v>
      </c>
      <c r="I29" s="23">
        <v>366626.349741</v>
      </c>
      <c r="J29" s="23">
        <v>2428.222454</v>
      </c>
      <c r="K29" s="23">
        <v>0</v>
      </c>
      <c r="L29" s="23">
        <v>1118287.33634</v>
      </c>
      <c r="M29" s="23">
        <v>10332501.085455</v>
      </c>
      <c r="N29" s="23">
        <v>7845275.564095099</v>
      </c>
      <c r="O29" s="17"/>
      <c r="P29" s="22">
        <v>49.99999999993181</v>
      </c>
      <c r="Q29" s="22">
        <v>0.3311576562503057</v>
      </c>
      <c r="R29" s="22">
        <v>0.2036902914555965</v>
      </c>
    </row>
    <row r="30" spans="2:18" ht="12.75">
      <c r="B30" s="21" t="s">
        <v>38</v>
      </c>
      <c r="C30" s="13"/>
      <c r="D30" s="22">
        <v>47.41</v>
      </c>
      <c r="E30" s="22">
        <v>19.43</v>
      </c>
      <c r="F30" s="15"/>
      <c r="G30" s="23">
        <v>105822.935775</v>
      </c>
      <c r="H30" s="23">
        <v>0</v>
      </c>
      <c r="I30" s="23">
        <v>0</v>
      </c>
      <c r="J30" s="23">
        <v>0</v>
      </c>
      <c r="K30" s="23">
        <v>0</v>
      </c>
      <c r="L30" s="23">
        <v>105822.935775</v>
      </c>
      <c r="M30" s="23">
        <v>544745.684949</v>
      </c>
      <c r="N30" s="23">
        <v>223207.12028129998</v>
      </c>
      <c r="O30" s="17"/>
      <c r="P30" s="22">
        <v>0</v>
      </c>
      <c r="Q30" s="22">
        <v>0</v>
      </c>
      <c r="R30" s="22">
        <v>0</v>
      </c>
    </row>
    <row r="31" spans="2:18" ht="12.75">
      <c r="B31" s="21" t="s">
        <v>39</v>
      </c>
      <c r="C31" s="13"/>
      <c r="D31" s="22">
        <v>83.46</v>
      </c>
      <c r="E31" s="22">
        <v>60.75</v>
      </c>
      <c r="F31" s="15"/>
      <c r="G31" s="23">
        <v>130768.142064</v>
      </c>
      <c r="H31" s="23">
        <v>0</v>
      </c>
      <c r="I31" s="23">
        <v>0</v>
      </c>
      <c r="J31" s="23">
        <v>0</v>
      </c>
      <c r="K31" s="23">
        <v>0</v>
      </c>
      <c r="L31" s="23">
        <v>130768.142064</v>
      </c>
      <c r="M31" s="23">
        <v>215271.70581</v>
      </c>
      <c r="N31" s="23">
        <v>156679.3129372</v>
      </c>
      <c r="O31" s="17"/>
      <c r="P31" s="22">
        <v>0</v>
      </c>
      <c r="Q31" s="22">
        <v>0</v>
      </c>
      <c r="R31" s="22">
        <v>0</v>
      </c>
    </row>
    <row r="32" spans="2:18" ht="12.75">
      <c r="B32" s="18" t="s">
        <v>40</v>
      </c>
      <c r="C32" s="13"/>
      <c r="D32" s="19">
        <v>16.05</v>
      </c>
      <c r="E32" s="19">
        <v>6.09</v>
      </c>
      <c r="F32" s="15"/>
      <c r="G32" s="20">
        <v>89728.269646</v>
      </c>
      <c r="H32" s="20">
        <v>0</v>
      </c>
      <c r="I32" s="20">
        <v>0</v>
      </c>
      <c r="J32" s="20">
        <v>0</v>
      </c>
      <c r="K32" s="20">
        <v>0</v>
      </c>
      <c r="L32" s="20">
        <v>89728.269646</v>
      </c>
      <c r="M32" s="20">
        <v>1474306.454686</v>
      </c>
      <c r="N32" s="20">
        <v>559185.0432285</v>
      </c>
      <c r="O32" s="17"/>
      <c r="P32" s="19">
        <v>0</v>
      </c>
      <c r="Q32" s="19">
        <v>0</v>
      </c>
      <c r="R32" s="19">
        <v>0</v>
      </c>
    </row>
    <row r="33" spans="2:18" ht="12.75">
      <c r="B33" s="18" t="s">
        <v>41</v>
      </c>
      <c r="C33" s="13"/>
      <c r="D33" s="19">
        <v>77.59</v>
      </c>
      <c r="E33" s="19">
        <v>31.61</v>
      </c>
      <c r="F33" s="15"/>
      <c r="G33" s="20">
        <v>181515.811392</v>
      </c>
      <c r="H33" s="20">
        <v>0</v>
      </c>
      <c r="I33" s="20">
        <v>0</v>
      </c>
      <c r="J33" s="20">
        <v>0</v>
      </c>
      <c r="K33" s="20">
        <v>0</v>
      </c>
      <c r="L33" s="20">
        <v>181515.811392</v>
      </c>
      <c r="M33" s="20">
        <v>574304.159762</v>
      </c>
      <c r="N33" s="20">
        <v>233948.2105658</v>
      </c>
      <c r="O33" s="17"/>
      <c r="P33" s="19">
        <v>0</v>
      </c>
      <c r="Q33" s="19">
        <v>0</v>
      </c>
      <c r="R33" s="19">
        <v>0</v>
      </c>
    </row>
    <row r="34" spans="2:18" ht="12.75">
      <c r="B34" s="18" t="s">
        <v>42</v>
      </c>
      <c r="C34" s="13"/>
      <c r="D34" s="19">
        <v>13.59</v>
      </c>
      <c r="E34" s="19">
        <v>9.02</v>
      </c>
      <c r="F34" s="15"/>
      <c r="G34" s="20">
        <v>76164.608403</v>
      </c>
      <c r="H34" s="20">
        <v>0</v>
      </c>
      <c r="I34" s="20">
        <v>0</v>
      </c>
      <c r="J34" s="20">
        <v>0</v>
      </c>
      <c r="K34" s="20">
        <v>0</v>
      </c>
      <c r="L34" s="20">
        <v>76164.608403</v>
      </c>
      <c r="M34" s="20">
        <v>844419.380691</v>
      </c>
      <c r="N34" s="20">
        <v>560388.3043708</v>
      </c>
      <c r="O34" s="17"/>
      <c r="P34" s="19">
        <v>0</v>
      </c>
      <c r="Q34" s="19">
        <v>0</v>
      </c>
      <c r="R34" s="19">
        <v>0</v>
      </c>
    </row>
    <row r="35" spans="2:18" ht="12.75">
      <c r="B35" s="24" t="s">
        <v>43</v>
      </c>
      <c r="C35" s="13"/>
      <c r="D35" s="19">
        <v>15.35</v>
      </c>
      <c r="E35" s="19">
        <v>9.04</v>
      </c>
      <c r="F35" s="15"/>
      <c r="G35" s="20">
        <v>573308.286553</v>
      </c>
      <c r="H35" s="20">
        <v>11045.179408</v>
      </c>
      <c r="I35" s="20">
        <v>90235.298684</v>
      </c>
      <c r="J35" s="20">
        <v>26.178175</v>
      </c>
      <c r="K35" s="20">
        <v>98.733252</v>
      </c>
      <c r="L35" s="20">
        <v>674516.209568</v>
      </c>
      <c r="M35" s="20">
        <v>6339068.495597</v>
      </c>
      <c r="N35" s="20">
        <v>4395450.570470099</v>
      </c>
      <c r="O35" s="17"/>
      <c r="P35" s="19">
        <v>15.739402482133514</v>
      </c>
      <c r="Q35" s="19">
        <v>0.004566160234207592</v>
      </c>
      <c r="R35" s="19">
        <v>0.25128662536224816</v>
      </c>
    </row>
    <row r="36" spans="2:18" ht="13.5" thickBot="1">
      <c r="B36" s="26" t="s">
        <v>44</v>
      </c>
      <c r="C36" s="13"/>
      <c r="D36" s="27">
        <v>78.93</v>
      </c>
      <c r="E36" s="27">
        <v>18.98</v>
      </c>
      <c r="F36" s="15"/>
      <c r="G36" s="28">
        <v>20954.15441</v>
      </c>
      <c r="H36" s="28">
        <v>0</v>
      </c>
      <c r="I36" s="28">
        <v>0</v>
      </c>
      <c r="J36" s="28">
        <v>0</v>
      </c>
      <c r="K36" s="28">
        <v>0</v>
      </c>
      <c r="L36" s="28">
        <v>20954.15441</v>
      </c>
      <c r="M36" s="28">
        <v>110428.44587</v>
      </c>
      <c r="N36" s="28">
        <v>26546.1950902</v>
      </c>
      <c r="O36" s="17"/>
      <c r="P36" s="27">
        <v>0</v>
      </c>
      <c r="Q36" s="27">
        <v>0</v>
      </c>
      <c r="R36" s="27">
        <v>0</v>
      </c>
    </row>
    <row r="37" spans="2:18" ht="13.5" thickBot="1">
      <c r="B37" s="29"/>
      <c r="C37" s="30"/>
      <c r="D37" s="31"/>
      <c r="E37" s="31"/>
      <c r="F37" s="15"/>
      <c r="G37" s="32"/>
      <c r="H37" s="32"/>
      <c r="I37" s="32"/>
      <c r="J37" s="32"/>
      <c r="K37" s="32"/>
      <c r="L37" s="32"/>
      <c r="M37" s="32"/>
      <c r="N37" s="32"/>
      <c r="O37" s="17"/>
      <c r="P37" s="31"/>
      <c r="Q37" s="31"/>
      <c r="R37" s="31"/>
    </row>
    <row r="38" spans="2:18" ht="13.5" thickBot="1">
      <c r="B38" s="33" t="s">
        <v>45</v>
      </c>
      <c r="C38" s="34"/>
      <c r="D38" s="35">
        <v>13.88</v>
      </c>
      <c r="E38" s="35">
        <v>7.06</v>
      </c>
      <c r="F38" s="36"/>
      <c r="G38" s="37">
        <v>9895205.341175</v>
      </c>
      <c r="H38" s="37">
        <v>458202.941497</v>
      </c>
      <c r="I38" s="37">
        <v>3219613.667813</v>
      </c>
      <c r="J38" s="37">
        <v>41221.716116</v>
      </c>
      <c r="K38" s="37">
        <v>5126.274227</v>
      </c>
      <c r="L38" s="37">
        <v>13609117.392374</v>
      </c>
      <c r="M38" s="37">
        <v>140182918.230743</v>
      </c>
      <c r="N38" s="37">
        <v>98080980.96478309</v>
      </c>
      <c r="O38" s="17"/>
      <c r="P38" s="35">
        <v>32.5371081933575</v>
      </c>
      <c r="Q38" s="35">
        <v>0.41658272562037757</v>
      </c>
      <c r="R38" s="35">
        <v>0.4671679840371113</v>
      </c>
    </row>
    <row r="39" spans="2:18" ht="12.75">
      <c r="B39" s="4"/>
      <c r="C39" s="4"/>
      <c r="D39" s="38"/>
      <c r="E39" s="38"/>
      <c r="F39" s="39"/>
      <c r="G39" s="40"/>
      <c r="H39" s="41"/>
      <c r="I39" s="41"/>
      <c r="J39" s="41"/>
      <c r="K39" s="41"/>
      <c r="L39" s="41"/>
      <c r="M39" s="41"/>
      <c r="N39" s="41"/>
      <c r="O39" s="42"/>
      <c r="P39" s="39"/>
      <c r="Q39" s="39"/>
      <c r="R39" s="39"/>
    </row>
    <row r="40" spans="2:18" ht="12.75">
      <c r="B40" s="13" t="s">
        <v>46</v>
      </c>
      <c r="C40" s="13"/>
      <c r="D40" s="13"/>
      <c r="E40" s="13"/>
      <c r="F40" s="13"/>
      <c r="G40" s="13"/>
      <c r="H40" s="13"/>
      <c r="I40" s="13"/>
      <c r="J40" s="13"/>
      <c r="K40" s="13"/>
      <c r="L40" s="13"/>
      <c r="M40" s="13"/>
      <c r="N40" s="43"/>
      <c r="O40" s="44"/>
      <c r="P40" s="45"/>
      <c r="Q40" s="45"/>
      <c r="R40" s="45"/>
    </row>
    <row r="41" spans="2:18" ht="12.75">
      <c r="B41" s="46" t="s">
        <v>47</v>
      </c>
      <c r="C41" s="13"/>
      <c r="D41" s="13"/>
      <c r="E41" s="13"/>
      <c r="F41" s="13"/>
      <c r="G41" s="13"/>
      <c r="H41" s="13"/>
      <c r="I41" s="13"/>
      <c r="J41" s="13"/>
      <c r="K41" s="13"/>
      <c r="L41" s="13"/>
      <c r="M41" s="13"/>
      <c r="N41" s="13"/>
      <c r="O41" s="44"/>
      <c r="P41" s="45"/>
      <c r="Q41" s="45"/>
      <c r="R41" s="45"/>
    </row>
    <row r="42" spans="2:18" ht="12.75">
      <c r="B42" s="47" t="s">
        <v>48</v>
      </c>
      <c r="C42" s="46"/>
      <c r="D42" s="46"/>
      <c r="E42" s="46"/>
      <c r="F42" s="48"/>
      <c r="G42" s="48"/>
      <c r="H42" s="48"/>
      <c r="I42" s="48"/>
      <c r="J42" s="48"/>
      <c r="K42" s="48"/>
      <c r="L42" s="48"/>
      <c r="M42" s="48"/>
      <c r="N42" s="48"/>
      <c r="R42" s="25"/>
    </row>
    <row r="43" spans="2:14" ht="12.75">
      <c r="B43" s="47" t="s">
        <v>49</v>
      </c>
      <c r="C43" s="46"/>
      <c r="D43" s="46"/>
      <c r="E43" s="46"/>
      <c r="F43" s="48"/>
      <c r="G43" s="48"/>
      <c r="H43" s="48"/>
      <c r="I43" s="48"/>
      <c r="J43" s="48"/>
      <c r="K43" s="48"/>
      <c r="L43" s="48"/>
      <c r="M43" s="48"/>
      <c r="N43" s="48"/>
    </row>
    <row r="44" spans="2:5" ht="12.75">
      <c r="B44" s="46" t="s">
        <v>50</v>
      </c>
      <c r="C44" s="46"/>
      <c r="D44" s="46"/>
      <c r="E44" s="46"/>
    </row>
    <row r="45" spans="2:5" ht="12.75">
      <c r="B45" s="46" t="s">
        <v>51</v>
      </c>
      <c r="C45" s="47"/>
      <c r="D45" s="47"/>
      <c r="E45" s="47"/>
    </row>
    <row r="46" spans="2:5" ht="12.75">
      <c r="B46" s="47" t="s">
        <v>52</v>
      </c>
      <c r="C46" s="47"/>
      <c r="D46" s="47"/>
      <c r="E46" s="47"/>
    </row>
    <row r="47" spans="2:5" ht="12.75">
      <c r="B47" s="47" t="s">
        <v>53</v>
      </c>
      <c r="C47" s="46"/>
      <c r="D47" s="46"/>
      <c r="E47" s="46"/>
    </row>
    <row r="48" spans="3:5" ht="12.75">
      <c r="C48" s="47"/>
      <c r="D48" s="47"/>
      <c r="E48" s="47"/>
    </row>
    <row r="49" spans="3:5" ht="12.75">
      <c r="C49" s="47"/>
      <c r="D49" s="47"/>
      <c r="E49" s="47"/>
    </row>
    <row r="50" spans="2:5" ht="13.5">
      <c r="B50" s="49" t="s">
        <v>54</v>
      </c>
      <c r="C50" s="47"/>
      <c r="D50" s="47"/>
      <c r="E50" s="47"/>
    </row>
    <row r="52" ht="12.75">
      <c r="B52" s="3" t="s">
        <v>58</v>
      </c>
    </row>
  </sheetData>
  <mergeCells count="21">
    <mergeCell ref="D9:D11"/>
    <mergeCell ref="N9:N11"/>
    <mergeCell ref="K9:K11"/>
    <mergeCell ref="M9:M11"/>
    <mergeCell ref="E9:E11"/>
    <mergeCell ref="H9:H11"/>
    <mergeCell ref="L9:L11"/>
    <mergeCell ref="G7:N7"/>
    <mergeCell ref="I9:I11"/>
    <mergeCell ref="G9:G11"/>
    <mergeCell ref="J9:J11"/>
    <mergeCell ref="B4:R4"/>
    <mergeCell ref="B5:R5"/>
    <mergeCell ref="P7:R8"/>
    <mergeCell ref="P9:P11"/>
    <mergeCell ref="Q9:Q11"/>
    <mergeCell ref="R9:R11"/>
    <mergeCell ref="G8:L8"/>
    <mergeCell ref="D7:E8"/>
    <mergeCell ref="M8:N8"/>
    <mergeCell ref="B7:B11"/>
  </mergeCells>
  <conditionalFormatting sqref="B13:B36">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Consolidada</dc:title>
  <dc:subject/>
  <dc:creator>SBIF</dc:creator>
  <cp:keywords/>
  <dc:description/>
  <cp:lastModifiedBy>rarroyo</cp:lastModifiedBy>
  <cp:lastPrinted>2012-04-03T21:24:57Z</cp:lastPrinted>
  <dcterms:created xsi:type="dcterms:W3CDTF">2012-03-30T14:19:41Z</dcterms:created>
  <dcterms:modified xsi:type="dcterms:W3CDTF">2012-04-04T20:54:30Z</dcterms:modified>
  <cp:category/>
  <cp:version/>
  <cp:contentType/>
  <cp:contentStatus/>
</cp:coreProperties>
</file>