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9180" windowHeight="4245" firstSheet="7" activeTab="11"/>
  </bookViews>
  <sheets>
    <sheet name="Enero 2000" sheetId="14" r:id="rId1"/>
    <sheet name="Febrero 2000" sheetId="2" r:id="rId2"/>
    <sheet name="Marzo 2000" sheetId="3" r:id="rId3"/>
    <sheet name="Abril 2000" sheetId="4" r:id="rId4"/>
    <sheet name="Mayo 2000" sheetId="5" r:id="rId5"/>
    <sheet name="Junio 2000" sheetId="6" r:id="rId6"/>
    <sheet name="Julio 2000" sheetId="13" r:id="rId7"/>
    <sheet name="Agosto 2000" sheetId="12" r:id="rId8"/>
    <sheet name="Septiembre 2000" sheetId="11" r:id="rId9"/>
    <sheet name="Octubre 2000" sheetId="10" r:id="rId10"/>
    <sheet name="Noviembre 2000" sheetId="9" r:id="rId11"/>
    <sheet name="Diciembre 2000" sheetId="8" r:id="rId12"/>
  </sheets>
  <calcPr calcId="145621"/>
</workbook>
</file>

<file path=xl/calcChain.xml><?xml version="1.0" encoding="utf-8"?>
<calcChain xmlns="http://schemas.openxmlformats.org/spreadsheetml/2006/main">
  <c r="M10" i="8" l="1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9" i="8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9" i="9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9" i="10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9" i="11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9" i="12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9" i="13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9" i="6"/>
  <c r="C46" i="5"/>
  <c r="D46" i="5"/>
  <c r="E46" i="5"/>
  <c r="F46" i="5"/>
  <c r="G46" i="5"/>
  <c r="H46" i="5"/>
  <c r="I46" i="5"/>
  <c r="J46" i="5"/>
  <c r="K46" i="5"/>
  <c r="L46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9" i="5"/>
  <c r="M46" i="5" s="1"/>
  <c r="C46" i="4"/>
  <c r="D46" i="4"/>
  <c r="E46" i="4"/>
  <c r="F46" i="4"/>
  <c r="G46" i="4"/>
  <c r="H46" i="4"/>
  <c r="I46" i="4"/>
  <c r="J46" i="4"/>
  <c r="K46" i="4"/>
  <c r="L46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9" i="4"/>
  <c r="M46" i="4" s="1"/>
  <c r="D46" i="3"/>
  <c r="E46" i="3"/>
  <c r="F46" i="3"/>
  <c r="G46" i="3"/>
  <c r="H46" i="3"/>
  <c r="I46" i="3"/>
  <c r="J46" i="3"/>
  <c r="K46" i="3"/>
  <c r="L46" i="3"/>
  <c r="C46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9" i="3"/>
  <c r="M46" i="3" s="1"/>
  <c r="H45" i="2"/>
  <c r="D45" i="2"/>
  <c r="E45" i="2"/>
  <c r="F45" i="2"/>
  <c r="G45" i="2"/>
  <c r="I45" i="2"/>
  <c r="J45" i="2"/>
  <c r="K45" i="2"/>
  <c r="L45" i="2"/>
  <c r="C45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9" i="2"/>
  <c r="M45" i="2" s="1"/>
  <c r="D45" i="14"/>
  <c r="E45" i="14"/>
  <c r="F45" i="14"/>
  <c r="G45" i="14"/>
  <c r="H45" i="14"/>
  <c r="I45" i="14"/>
  <c r="K45" i="14"/>
  <c r="L45" i="14"/>
  <c r="C45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6" i="14"/>
  <c r="M10" i="14"/>
  <c r="M11" i="14"/>
  <c r="M12" i="14"/>
  <c r="M9" i="14"/>
  <c r="M45" i="14" s="1"/>
</calcChain>
</file>

<file path=xl/sharedStrings.xml><?xml version="1.0" encoding="utf-8"?>
<sst xmlns="http://schemas.openxmlformats.org/spreadsheetml/2006/main" count="2123" uniqueCount="114">
  <si>
    <t>T R A N S A C C I O N E S  E F E C T U A D A S  P O R  L O S  C O R R E D O R E S  D E  L A  B O L S A  D E  C O M E R C I O(1)</t>
  </si>
  <si>
    <t>EN RUEDA (2)</t>
  </si>
  <si>
    <t>FUERA DE RUEDA</t>
  </si>
  <si>
    <t>TOTAL</t>
  </si>
  <si>
    <t>LETRAS</t>
  </si>
  <si>
    <t>NO</t>
  </si>
  <si>
    <t xml:space="preserve">    CUOTAS</t>
  </si>
  <si>
    <t xml:space="preserve">  CORREDOR</t>
  </si>
  <si>
    <t>ACCIONES</t>
  </si>
  <si>
    <t>ORO</t>
  </si>
  <si>
    <t>DÓLAR</t>
  </si>
  <si>
    <t>FUTUROS</t>
  </si>
  <si>
    <t>BONOS</t>
  </si>
  <si>
    <t>HIPOT.</t>
  </si>
  <si>
    <t>PAGARES</t>
  </si>
  <si>
    <t>INSCRITOS</t>
  </si>
  <si>
    <t>FDOS.. INV.</t>
  </si>
  <si>
    <t>CITICORP CHILE S.A. CORREDORES DE BOLSA</t>
  </si>
  <si>
    <t>BICE CORREDORES DE BOLSA S.A.</t>
  </si>
  <si>
    <t>BANCHILE CORREDORES DE BOLSA S.A.</t>
  </si>
  <si>
    <t>SANTIAGO LTDA. CORREDORES DE BOLSA</t>
  </si>
  <si>
    <t>BHIF TRANSVALORES S.A. CORREDOR DE BOLSA</t>
  </si>
  <si>
    <t>BANEDWARDS S.A. CORREDORES DE BOLSA</t>
  </si>
  <si>
    <t>SUD AMERICANO C. DE BOLSA S.A.</t>
  </si>
  <si>
    <t>VALORES SECURITY  S.A. C. DE BOLSA</t>
  </si>
  <si>
    <t>BCI CORREDOR DE BOLSA S.A.</t>
  </si>
  <si>
    <t>SANTANDER S.A. CORREDORES DE BOLSA</t>
  </si>
  <si>
    <t>LARRAIN VIAL S.A. CORREDORES DE BOLSA</t>
  </si>
  <si>
    <t>DEUTSCHE SECURITIES CORREDORES DE BOLSA</t>
  </si>
  <si>
    <t>TANNER ABN S.A. CORREDORES DE BOLSA</t>
  </si>
  <si>
    <t>BANESTADO S.A. CORREDORES DE BOLSA</t>
  </si>
  <si>
    <t>I.M. TRUST S.A. CORREDORES DE BOLSA</t>
  </si>
  <si>
    <t>MOLINA, SWETT Y VALDES LTDA. C. DE BOLSA</t>
  </si>
  <si>
    <t>CELFIN, GARDEWEG S.A. C. DE B.</t>
  </si>
  <si>
    <t>NEGOCIOS Y VALORES S.A. C. DE BOLSA</t>
  </si>
  <si>
    <t>ALFA CORREDORES DE BOLSA S.A.</t>
  </si>
  <si>
    <t>INVERLINK CORREDORES DE BOLSA S.A.</t>
  </si>
  <si>
    <t>DE LA CERDA Y HATTON C. DE B. S.A.</t>
  </si>
  <si>
    <t>CB CORREDORES DE BOLSA S.A.</t>
  </si>
  <si>
    <t>CORP CORREDORES DE BOLSA S.A.</t>
  </si>
  <si>
    <t xml:space="preserve">UGARTE Y CIA. CORREDORES DE BOLSA LTDA. </t>
  </si>
  <si>
    <t xml:space="preserve">FINANZAS Y NEGOCIOS CORREDORES DE BOLSA </t>
  </si>
  <si>
    <t>URETA Y BIANCHI Y CIA. C. DE BOLSA LTDA.</t>
  </si>
  <si>
    <t>MUNITA Y CRUZAT S.A. C. DE B.</t>
  </si>
  <si>
    <t>RAIMUNDO SERRANO MC AULIFFE C. DE B. S.A.</t>
  </si>
  <si>
    <t>ETCHEGARAY S.A. CORREDORES DE BOLSA</t>
  </si>
  <si>
    <t>COVARRUBIAS Y CIA. C. DE BOLSA LIMITADA</t>
  </si>
  <si>
    <t>VALENZUELA LAFOURCADE S.A. C. DE BOLSA</t>
  </si>
  <si>
    <t>JOSE HERNAN OVALLE S.A. C. DE BOLSA</t>
  </si>
  <si>
    <t>JAIME LARRAIN Y CIA. C. DE BOLSA LTDA.</t>
  </si>
  <si>
    <t>LUIS LIRA Y CIA. CORREDORES DE BOLSA</t>
  </si>
  <si>
    <t>SERGIO CONTRERAS Y CIA. C. DE BOLSA</t>
  </si>
  <si>
    <t>YRARRAZAVAL Y CIA. LTDA.</t>
  </si>
  <si>
    <t>TOTAL MES ANTERIOR</t>
  </si>
  <si>
    <t>1)</t>
  </si>
  <si>
    <t>INCLUYE COMPRAS Y VENTAS, TANTO EN OPERACIONES POR CUENTA PROPIA COMO DE INTERMEDIARIOS POR CUENTA DE TERCEROS.</t>
  </si>
  <si>
    <t>2)</t>
  </si>
  <si>
    <t>INCLUYE REMATES.</t>
  </si>
  <si>
    <t>FUENTE :  ELABORADO EN BASE A INFORMACION DE LA BOLSA DE COMERCIO DE SANTIAGO, BOLSA DE VALORES.</t>
  </si>
  <si>
    <r>
      <t xml:space="preserve">E S T R U C T U R A   P O R C E N T U A L  D E  L A S  T R A N S A C C I O N E S </t>
    </r>
    <r>
      <rPr>
        <b/>
        <sz val="7"/>
        <color indexed="8"/>
        <rFont val="Arial"/>
        <family val="2"/>
      </rPr>
      <t xml:space="preserve">E F E C T U A D A S  E N  L A   B O L S A   D E  C O M E R C I O </t>
    </r>
  </si>
  <si>
    <t>EN RUEDA (1)</t>
  </si>
  <si>
    <t>-</t>
  </si>
  <si>
    <t>TOTAL MES (2)</t>
  </si>
  <si>
    <t>MILLONES DE PESOS. INCLUYE COMPRAS Y VENTAS, TANTO EN OPERACIONES POR CUENTA PROPIA COMO DE INTERMEDIACION POR CUENTA DE TERCEROS.</t>
  </si>
  <si>
    <t>VALORES SUCURITY S.A. C. DE BOLSA</t>
  </si>
  <si>
    <t>LIRA S.A. CORREDORES DE BOLSA</t>
  </si>
  <si>
    <t>CONSORCIO CORREDORES DE BOLSA S.A.</t>
  </si>
  <si>
    <t>PATAGON.COM CORREDORES DE BOLSA</t>
  </si>
  <si>
    <t>PATAGON.COM CORREDORES DE BOLSA S.A.</t>
  </si>
  <si>
    <t>DEUTSCHE SECURITIES CORREDORES DE BOLSA LTDA.</t>
  </si>
  <si>
    <t xml:space="preserve">FINANZAS Y NEGOCIOS S.A. CORREDORES DE BOLSA </t>
  </si>
  <si>
    <t>YRARRAZAVAL Y CIA. CORREDORES DE BOLSA  LTDA.</t>
  </si>
  <si>
    <t xml:space="preserve">FINANZAS Y NEGOCIOS S.A.  CORREDORES DE BOLSA </t>
  </si>
  <si>
    <t>YRARRAZAVAL Y CIA.  CORREDORES DE BOLSA LTDA.</t>
  </si>
  <si>
    <t>SANTANDER INVESTMENT S.A. C. DE BOLSA</t>
  </si>
  <si>
    <t>YRARRAZAVAL Y CIA. CORREDORES DE BOLSA LTDA.</t>
  </si>
  <si>
    <t xml:space="preserve">        FUENTE :  ELABORADO EN BASE A INFORMACION DE LA BOLSA DE COMERCIO DE SANTIAGO, BOLSA DE VALORES.</t>
  </si>
  <si>
    <t>BHIF CORREDORES DE BOLSA S.A.</t>
  </si>
  <si>
    <t>VALORES SUCURITY S.A. CORREDORES  DE BOLSA</t>
  </si>
  <si>
    <t>TANNER  CORREDORES DE BOLSA S.A.</t>
  </si>
  <si>
    <t>MOLINA, SWETT Y VALDES S.A. C. DE BOLSA</t>
  </si>
  <si>
    <t>CELFIN, GARDEWEG S.A. C. DE BOLSA</t>
  </si>
  <si>
    <t>DE LA CERDA Y HATTON C. DE BOLSA S.A.</t>
  </si>
  <si>
    <t xml:space="preserve">FINANZAS Y NEGOCIOS S.A. C. DE BOLSA </t>
  </si>
  <si>
    <t>URETA Y BIANCHI CORREDORES DE  BOLSA S.A.</t>
  </si>
  <si>
    <t>MUNITA Y CRUZAT S.A. CORREDORES DE BOLSA</t>
  </si>
  <si>
    <t>COVARRUBIAS Y CIA. C. DE BOLSA LTDA.</t>
  </si>
  <si>
    <t>YRARRAZAVAL Y CIA. C. DE BOLSA LTDA.</t>
  </si>
  <si>
    <t>SALOMON SMITH BARNEY (CHILE) S.A.</t>
  </si>
  <si>
    <t>SALOMON SMITH BARNEY (CHILE) S.A. C. DE B.</t>
  </si>
  <si>
    <t>(Febrero de 2000, en millones de pesos)</t>
  </si>
  <si>
    <t>(Marzo de 2000)</t>
  </si>
  <si>
    <t>(Marzo de 2000, en millones de pesos)</t>
  </si>
  <si>
    <t>(Abril de 2000)</t>
  </si>
  <si>
    <t>(Abril de 2000, en millones de pesos)</t>
  </si>
  <si>
    <t>(Mayo de 2000)</t>
  </si>
  <si>
    <t>(Mayo de 2000, en millones de pesos)</t>
  </si>
  <si>
    <t>(Junio de 2000, en millones de pesos)</t>
  </si>
  <si>
    <t>(Junio de 2000)</t>
  </si>
  <si>
    <t>(Julio de 2000)</t>
  </si>
  <si>
    <t>(Julio de 2000, en millones de pesos)</t>
  </si>
  <si>
    <t>(Agosto de 2000)</t>
  </si>
  <si>
    <t>(Agosto de 2000, en millones de pesos)</t>
  </si>
  <si>
    <t>(Septiembre de 2000)</t>
  </si>
  <si>
    <t>(Septiembre de 2000, en millones de pesos)</t>
  </si>
  <si>
    <t>(Octubre de 2000)</t>
  </si>
  <si>
    <t>(Octubre de 2000, en millones de pesos)</t>
  </si>
  <si>
    <t>(Noviembre de 2000)</t>
  </si>
  <si>
    <t>(Noviembre de 2000, en millones de pesos)</t>
  </si>
  <si>
    <t>(Diciembre de 2000)</t>
  </si>
  <si>
    <t>(Diciembre de 2000, en millones de pesos)</t>
  </si>
  <si>
    <t>(Enero de 2000, en millones de pesos)</t>
  </si>
  <si>
    <t>(Enero de 2000)</t>
  </si>
  <si>
    <r>
      <t xml:space="preserve">E S T R U C T U R A   P O R C E N T U A L  D E  L A S  T R A N S A C C I O N E S </t>
    </r>
    <r>
      <rPr>
        <b/>
        <sz val="8"/>
        <color indexed="8"/>
        <rFont val="Arial"/>
        <family val="2"/>
      </rPr>
      <t xml:space="preserve">E F E C T U A D A S  E N  L A   B O L S A   D E  C O M E R C I 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</si>
</sst>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9" formatCode="#,##0.0"/>
    <numFmt numFmtId="190" formatCode="0.0"/>
  </numFmts>
  <fonts count="11" x14ac:knownFonts="1">
    <font>
      <sz val="10"/>
      <name val="Arial"/>
    </font>
    <font>
      <sz val="8"/>
      <name val="Arial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" fontId="1" fillId="0" borderId="0" xfId="0" applyNumberFormat="1" applyFont="1"/>
    <xf numFmtId="0" fontId="6" fillId="0" borderId="0" xfId="0" applyFont="1"/>
    <xf numFmtId="189" fontId="0" fillId="0" borderId="0" xfId="0" applyNumberFormat="1"/>
    <xf numFmtId="189" fontId="0" fillId="0" borderId="0" xfId="0" applyNumberFormat="1" applyAlignment="1">
      <alignment horizontal="right"/>
    </xf>
    <xf numFmtId="0" fontId="1" fillId="0" borderId="3" xfId="0" applyFont="1" applyBorder="1"/>
    <xf numFmtId="189" fontId="0" fillId="0" borderId="3" xfId="0" applyNumberFormat="1" applyBorder="1" applyAlignment="1">
      <alignment horizontal="right"/>
    </xf>
    <xf numFmtId="189" fontId="0" fillId="0" borderId="3" xfId="0" applyNumberFormat="1" applyBorder="1"/>
    <xf numFmtId="4" fontId="0" fillId="0" borderId="0" xfId="0" applyNumberFormat="1" applyAlignment="1">
      <alignment horizontal="right"/>
    </xf>
    <xf numFmtId="4" fontId="0" fillId="0" borderId="3" xfId="0" applyNumberFormat="1" applyBorder="1" applyAlignment="1">
      <alignment horizontal="right"/>
    </xf>
    <xf numFmtId="0" fontId="5" fillId="0" borderId="0" xfId="0" applyFont="1"/>
    <xf numFmtId="0" fontId="4" fillId="0" borderId="0" xfId="0" applyFont="1"/>
    <xf numFmtId="4" fontId="7" fillId="0" borderId="0" xfId="0" applyNumberFormat="1" applyFont="1" applyAlignment="1">
      <alignment horizontal="right"/>
    </xf>
    <xf numFmtId="0" fontId="4" fillId="0" borderId="3" xfId="0" applyFont="1" applyBorder="1"/>
    <xf numFmtId="189" fontId="7" fillId="0" borderId="3" xfId="0" applyNumberFormat="1" applyFont="1" applyBorder="1" applyAlignment="1">
      <alignment horizontal="right"/>
    </xf>
    <xf numFmtId="189" fontId="7" fillId="0" borderId="0" xfId="0" applyNumberFormat="1" applyFont="1" applyAlignment="1">
      <alignment horizontal="right"/>
    </xf>
    <xf numFmtId="189" fontId="7" fillId="0" borderId="3" xfId="0" applyNumberFormat="1" applyFont="1" applyBorder="1"/>
    <xf numFmtId="189" fontId="1" fillId="0" borderId="0" xfId="0" applyNumberFormat="1" applyFont="1"/>
    <xf numFmtId="189" fontId="4" fillId="0" borderId="4" xfId="0" applyNumberFormat="1" applyFont="1" applyBorder="1"/>
    <xf numFmtId="189" fontId="4" fillId="0" borderId="5" xfId="0" applyNumberFormat="1" applyFont="1" applyBorder="1"/>
    <xf numFmtId="0" fontId="4" fillId="0" borderId="4" xfId="0" applyFont="1" applyBorder="1"/>
    <xf numFmtId="0" fontId="4" fillId="0" borderId="5" xfId="0" applyFont="1" applyBorder="1"/>
    <xf numFmtId="4" fontId="4" fillId="0" borderId="5" xfId="0" applyNumberFormat="1" applyFont="1" applyBorder="1"/>
    <xf numFmtId="4" fontId="4" fillId="0" borderId="4" xfId="0" applyNumberFormat="1" applyFont="1" applyBorder="1"/>
    <xf numFmtId="190" fontId="4" fillId="0" borderId="5" xfId="0" applyNumberFormat="1" applyFont="1" applyBorder="1"/>
    <xf numFmtId="2" fontId="4" fillId="0" borderId="4" xfId="0" applyNumberFormat="1" applyFont="1" applyBorder="1"/>
    <xf numFmtId="2" fontId="4" fillId="0" borderId="5" xfId="0" applyNumberFormat="1" applyFont="1" applyBorder="1"/>
    <xf numFmtId="0" fontId="4" fillId="0" borderId="4" xfId="0" applyNumberFormat="1" applyFont="1" applyBorder="1"/>
    <xf numFmtId="0" fontId="4" fillId="0" borderId="5" xfId="0" applyNumberFormat="1" applyFont="1" applyBorder="1"/>
    <xf numFmtId="190" fontId="4" fillId="0" borderId="4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10" fillId="0" borderId="0" xfId="0" applyFont="1"/>
    <xf numFmtId="189" fontId="8" fillId="0" borderId="0" xfId="0" applyNumberFormat="1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workbookViewId="0">
      <selection activeCell="B105" sqref="B105"/>
    </sheetView>
  </sheetViews>
  <sheetFormatPr baseColWidth="10" defaultRowHeight="12.75" x14ac:dyDescent="0.2"/>
  <cols>
    <col min="2" max="2" width="36.7109375" customWidth="1"/>
    <col min="9" max="9" width="11.7109375" bestFit="1" customWidth="1"/>
    <col min="12" max="12" width="13.5703125" bestFit="1" customWidth="1"/>
    <col min="13" max="13" width="12.7109375" bestFit="1" customWidth="1"/>
  </cols>
  <sheetData>
    <row r="1" spans="1:13" x14ac:dyDescent="0.2">
      <c r="A1" s="2" t="s">
        <v>0</v>
      </c>
    </row>
    <row r="2" spans="1:13" x14ac:dyDescent="0.2">
      <c r="A2" s="3" t="s">
        <v>111</v>
      </c>
    </row>
    <row r="4" spans="1:13" ht="13.5" thickBot="1" x14ac:dyDescent="0.25"/>
    <row r="5" spans="1:13" ht="13.5" thickBot="1" x14ac:dyDescent="0.25">
      <c r="B5" s="42" t="s">
        <v>1</v>
      </c>
      <c r="C5" s="43"/>
      <c r="D5" s="43"/>
      <c r="E5" s="43"/>
      <c r="F5" s="43"/>
      <c r="G5" s="43"/>
      <c r="H5" s="43"/>
      <c r="I5" s="43"/>
      <c r="J5" s="43"/>
      <c r="K5" s="44"/>
      <c r="L5" s="45" t="s">
        <v>2</v>
      </c>
      <c r="M5" s="45" t="s">
        <v>3</v>
      </c>
    </row>
    <row r="6" spans="1:13" x14ac:dyDescent="0.2">
      <c r="B6" s="6"/>
      <c r="C6" s="6"/>
      <c r="D6" s="6"/>
      <c r="E6" s="6"/>
      <c r="F6" s="6"/>
      <c r="G6" s="6"/>
      <c r="H6" s="6" t="s">
        <v>4</v>
      </c>
      <c r="I6" s="6"/>
      <c r="J6" s="6" t="s">
        <v>5</v>
      </c>
      <c r="K6" s="6" t="s">
        <v>6</v>
      </c>
      <c r="L6" s="46"/>
      <c r="M6" s="48"/>
    </row>
    <row r="7" spans="1:13" ht="13.5" thickBot="1" x14ac:dyDescent="0.25"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  <c r="K7" s="7" t="s">
        <v>16</v>
      </c>
      <c r="L7" s="47"/>
      <c r="M7" s="49"/>
    </row>
    <row r="9" spans="1:13" x14ac:dyDescent="0.2">
      <c r="B9" s="1" t="s">
        <v>17</v>
      </c>
      <c r="C9" s="11">
        <v>14473.5</v>
      </c>
      <c r="D9" s="11">
        <v>0</v>
      </c>
      <c r="E9" s="11">
        <v>0</v>
      </c>
      <c r="F9" s="11">
        <v>0</v>
      </c>
      <c r="G9" s="11">
        <v>4626.3999999999996</v>
      </c>
      <c r="H9" s="11">
        <v>9143</v>
      </c>
      <c r="I9" s="11">
        <v>101983.7</v>
      </c>
      <c r="J9" s="11">
        <v>0</v>
      </c>
      <c r="K9" s="11">
        <v>0</v>
      </c>
      <c r="L9" s="11">
        <v>1818599</v>
      </c>
      <c r="M9" s="10">
        <f>SUM(C9:L9)</f>
        <v>1948825.6000000001</v>
      </c>
    </row>
    <row r="10" spans="1:13" x14ac:dyDescent="0.2">
      <c r="B10" s="1" t="s">
        <v>18</v>
      </c>
      <c r="C10" s="11">
        <v>12552.2</v>
      </c>
      <c r="D10" s="11">
        <v>0</v>
      </c>
      <c r="E10" s="11">
        <v>0</v>
      </c>
      <c r="F10" s="11">
        <v>0</v>
      </c>
      <c r="G10" s="11">
        <v>63002.3</v>
      </c>
      <c r="H10" s="11">
        <v>117269.8</v>
      </c>
      <c r="I10" s="11">
        <v>182607.2</v>
      </c>
      <c r="J10" s="11">
        <v>0</v>
      </c>
      <c r="K10" s="11">
        <v>0</v>
      </c>
      <c r="L10" s="11">
        <v>408025</v>
      </c>
      <c r="M10" s="10">
        <f t="shared" ref="M10:M46" si="0">SUM(C10:L10)</f>
        <v>783456.5</v>
      </c>
    </row>
    <row r="11" spans="1:13" x14ac:dyDescent="0.2">
      <c r="B11" s="1" t="s">
        <v>19</v>
      </c>
      <c r="C11" s="11">
        <v>51583.4</v>
      </c>
      <c r="D11" s="11">
        <v>0</v>
      </c>
      <c r="E11" s="11">
        <v>0</v>
      </c>
      <c r="F11" s="11">
        <v>0</v>
      </c>
      <c r="G11" s="11">
        <v>4332.8</v>
      </c>
      <c r="H11" s="11">
        <v>22789.1</v>
      </c>
      <c r="I11" s="11">
        <v>183656.1</v>
      </c>
      <c r="J11" s="11">
        <v>0</v>
      </c>
      <c r="K11" s="11">
        <v>0.1</v>
      </c>
      <c r="L11" s="11">
        <v>1035720.7</v>
      </c>
      <c r="M11" s="10">
        <f t="shared" si="0"/>
        <v>1298082.2</v>
      </c>
    </row>
    <row r="12" spans="1:13" x14ac:dyDescent="0.2">
      <c r="B12" s="1" t="s">
        <v>20</v>
      </c>
      <c r="C12" s="11">
        <v>16418.2</v>
      </c>
      <c r="D12" s="11">
        <v>0</v>
      </c>
      <c r="E12" s="11">
        <v>0</v>
      </c>
      <c r="F12" s="11">
        <v>0</v>
      </c>
      <c r="G12" s="11">
        <v>55529.2</v>
      </c>
      <c r="H12" s="11">
        <v>32433.599999999999</v>
      </c>
      <c r="I12" s="11">
        <v>347445.1</v>
      </c>
      <c r="J12" s="11">
        <v>0</v>
      </c>
      <c r="K12" s="11">
        <v>0</v>
      </c>
      <c r="L12" s="11">
        <v>724143.9</v>
      </c>
      <c r="M12" s="10">
        <f t="shared" si="0"/>
        <v>1175970</v>
      </c>
    </row>
    <row r="13" spans="1:13" x14ac:dyDescent="0.2">
      <c r="B13" s="1" t="s">
        <v>21</v>
      </c>
      <c r="C13" s="11">
        <v>11543.6</v>
      </c>
      <c r="D13" s="11">
        <v>0.1</v>
      </c>
      <c r="E13" s="11">
        <v>5.5</v>
      </c>
      <c r="F13" s="11">
        <v>0</v>
      </c>
      <c r="G13" s="11">
        <v>110593.5</v>
      </c>
      <c r="H13" s="11">
        <v>89448.5</v>
      </c>
      <c r="I13" s="11">
        <v>618272.80000000005</v>
      </c>
      <c r="J13" s="11">
        <v>0</v>
      </c>
      <c r="K13" s="11">
        <v>0</v>
      </c>
      <c r="L13" s="11">
        <v>192957.8</v>
      </c>
      <c r="M13" s="10">
        <f t="shared" si="0"/>
        <v>1022821.8</v>
      </c>
    </row>
    <row r="14" spans="1:13" x14ac:dyDescent="0.2">
      <c r="B14" s="1" t="s">
        <v>22</v>
      </c>
      <c r="C14" s="11">
        <v>14472.9</v>
      </c>
      <c r="D14" s="11">
        <v>4.2</v>
      </c>
      <c r="E14" s="11">
        <v>0</v>
      </c>
      <c r="F14" s="11">
        <v>0</v>
      </c>
      <c r="G14" s="11">
        <v>15490.5</v>
      </c>
      <c r="H14" s="11">
        <v>19579.5</v>
      </c>
      <c r="I14" s="11">
        <v>55697.1</v>
      </c>
      <c r="J14" s="11">
        <v>0</v>
      </c>
      <c r="K14" s="11">
        <v>0</v>
      </c>
      <c r="L14" s="11">
        <v>470559.8</v>
      </c>
      <c r="M14" s="10">
        <f t="shared" si="0"/>
        <v>575804</v>
      </c>
    </row>
    <row r="15" spans="1:13" x14ac:dyDescent="0.2">
      <c r="B15" s="1" t="s">
        <v>23</v>
      </c>
      <c r="C15" s="11">
        <v>9610</v>
      </c>
      <c r="D15" s="11">
        <v>0</v>
      </c>
      <c r="E15" s="11">
        <v>0</v>
      </c>
      <c r="F15" s="11">
        <v>0</v>
      </c>
      <c r="G15" s="11">
        <v>58631.199999999997</v>
      </c>
      <c r="H15" s="11">
        <v>63178.6</v>
      </c>
      <c r="I15" s="11">
        <v>651515.9</v>
      </c>
      <c r="J15" s="11">
        <v>0</v>
      </c>
      <c r="K15" s="11">
        <v>0</v>
      </c>
      <c r="L15" s="11">
        <v>253194.4</v>
      </c>
      <c r="M15" s="10">
        <f t="shared" si="0"/>
        <v>1036130.1</v>
      </c>
    </row>
    <row r="16" spans="1:13" x14ac:dyDescent="0.2">
      <c r="B16" s="1" t="s">
        <v>24</v>
      </c>
      <c r="C16" s="11">
        <v>18224.5</v>
      </c>
      <c r="D16" s="11">
        <v>0</v>
      </c>
      <c r="E16" s="11">
        <v>80.3</v>
      </c>
      <c r="F16" s="11">
        <v>0</v>
      </c>
      <c r="G16" s="11">
        <v>41.1</v>
      </c>
      <c r="H16" s="11">
        <v>280.3</v>
      </c>
      <c r="I16" s="11">
        <v>93416.2</v>
      </c>
      <c r="J16" s="11">
        <v>0</v>
      </c>
      <c r="K16" s="11">
        <v>0.1</v>
      </c>
      <c r="L16" s="11">
        <v>515639.3</v>
      </c>
      <c r="M16" s="10">
        <f t="shared" si="0"/>
        <v>627681.80000000005</v>
      </c>
    </row>
    <row r="17" spans="2:13" x14ac:dyDescent="0.2">
      <c r="B17" s="1" t="s">
        <v>25</v>
      </c>
      <c r="C17" s="11">
        <v>7616.2</v>
      </c>
      <c r="D17" s="11">
        <v>0</v>
      </c>
      <c r="E17" s="11">
        <v>0</v>
      </c>
      <c r="F17" s="11">
        <v>0</v>
      </c>
      <c r="G17" s="11">
        <v>13857.4</v>
      </c>
      <c r="H17" s="11">
        <v>22218.7</v>
      </c>
      <c r="I17" s="11">
        <v>380863.3</v>
      </c>
      <c r="J17" s="11">
        <v>0</v>
      </c>
      <c r="K17" s="11">
        <v>0</v>
      </c>
      <c r="L17" s="11">
        <v>0</v>
      </c>
      <c r="M17" s="10">
        <f t="shared" si="0"/>
        <v>424555.6</v>
      </c>
    </row>
    <row r="18" spans="2:13" x14ac:dyDescent="0.2">
      <c r="B18" s="1" t="s">
        <v>26</v>
      </c>
      <c r="C18" s="11">
        <v>13301.7</v>
      </c>
      <c r="D18" s="11">
        <v>0</v>
      </c>
      <c r="E18" s="11">
        <v>0</v>
      </c>
      <c r="F18" s="11">
        <v>0</v>
      </c>
      <c r="G18" s="11">
        <v>3644.2</v>
      </c>
      <c r="H18" s="11">
        <v>2301.3000000000002</v>
      </c>
      <c r="I18" s="11">
        <v>5266.9</v>
      </c>
      <c r="J18" s="11">
        <v>0</v>
      </c>
      <c r="K18" s="11">
        <v>0</v>
      </c>
      <c r="L18" s="11">
        <v>154520</v>
      </c>
      <c r="M18" s="10">
        <f t="shared" si="0"/>
        <v>179034.1</v>
      </c>
    </row>
    <row r="19" spans="2:13" x14ac:dyDescent="0.2">
      <c r="B19" s="1" t="s">
        <v>27</v>
      </c>
      <c r="C19" s="11">
        <v>63830.7</v>
      </c>
      <c r="D19" s="11">
        <v>14.3</v>
      </c>
      <c r="E19" s="11">
        <v>981.7</v>
      </c>
      <c r="F19" s="11">
        <v>0</v>
      </c>
      <c r="G19" s="11">
        <v>4850.2</v>
      </c>
      <c r="H19" s="11">
        <v>1517.1</v>
      </c>
      <c r="I19" s="11">
        <v>15445.5</v>
      </c>
      <c r="J19" s="11">
        <v>0</v>
      </c>
      <c r="K19" s="11">
        <v>0</v>
      </c>
      <c r="L19" s="11">
        <v>232309.8</v>
      </c>
      <c r="M19" s="10">
        <f t="shared" si="0"/>
        <v>318949.3</v>
      </c>
    </row>
    <row r="20" spans="2:13" x14ac:dyDescent="0.2">
      <c r="B20" s="1" t="s">
        <v>28</v>
      </c>
      <c r="C20" s="11">
        <v>81535.8</v>
      </c>
      <c r="D20" s="11">
        <v>0</v>
      </c>
      <c r="E20" s="11">
        <v>0</v>
      </c>
      <c r="F20" s="11">
        <v>0</v>
      </c>
      <c r="G20" s="11">
        <v>13586</v>
      </c>
      <c r="H20" s="11">
        <v>3586.7</v>
      </c>
      <c r="I20" s="11">
        <v>17997.8</v>
      </c>
      <c r="J20" s="11">
        <v>0</v>
      </c>
      <c r="K20" s="11">
        <v>0</v>
      </c>
      <c r="L20" s="11">
        <v>279936.40000000002</v>
      </c>
      <c r="M20" s="10">
        <f t="shared" si="0"/>
        <v>396642.7</v>
      </c>
    </row>
    <row r="21" spans="2:13" x14ac:dyDescent="0.2">
      <c r="B21" s="1" t="s">
        <v>29</v>
      </c>
      <c r="C21" s="11">
        <v>8327.2000000000007</v>
      </c>
      <c r="D21" s="11">
        <v>13</v>
      </c>
      <c r="E21" s="11">
        <v>0</v>
      </c>
      <c r="F21" s="11">
        <v>0</v>
      </c>
      <c r="G21" s="11">
        <v>9541.2000000000007</v>
      </c>
      <c r="H21" s="11">
        <v>11047</v>
      </c>
      <c r="I21" s="11">
        <v>32727.200000000001</v>
      </c>
      <c r="J21" s="11">
        <v>0</v>
      </c>
      <c r="K21" s="11">
        <v>0</v>
      </c>
      <c r="L21" s="11">
        <v>178989.4</v>
      </c>
      <c r="M21" s="10">
        <f t="shared" si="0"/>
        <v>240645</v>
      </c>
    </row>
    <row r="22" spans="2:13" x14ac:dyDescent="0.2">
      <c r="B22" s="1" t="s">
        <v>30</v>
      </c>
      <c r="C22" s="11">
        <v>18.100000000000001</v>
      </c>
      <c r="D22" s="11">
        <v>0</v>
      </c>
      <c r="E22" s="11">
        <v>0</v>
      </c>
      <c r="F22" s="11">
        <v>0</v>
      </c>
      <c r="G22" s="11">
        <v>31964.9</v>
      </c>
      <c r="H22" s="11">
        <v>12314.8</v>
      </c>
      <c r="I22" s="11">
        <v>133492.5</v>
      </c>
      <c r="J22" s="11">
        <v>0</v>
      </c>
      <c r="K22" s="11">
        <v>0</v>
      </c>
      <c r="L22" s="11">
        <v>17355.400000000001</v>
      </c>
      <c r="M22" s="10">
        <f t="shared" si="0"/>
        <v>195145.69999999998</v>
      </c>
    </row>
    <row r="23" spans="2:13" x14ac:dyDescent="0.2">
      <c r="B23" s="1" t="s">
        <v>31</v>
      </c>
      <c r="C23" s="11">
        <v>32783.1</v>
      </c>
      <c r="D23" s="11">
        <v>0</v>
      </c>
      <c r="E23" s="11">
        <v>0</v>
      </c>
      <c r="F23" s="11">
        <v>0</v>
      </c>
      <c r="G23" s="11">
        <v>417.3</v>
      </c>
      <c r="H23" s="11">
        <v>0</v>
      </c>
      <c r="I23" s="11">
        <v>2461.6999999999998</v>
      </c>
      <c r="J23" s="11">
        <v>0</v>
      </c>
      <c r="K23" s="11">
        <v>0</v>
      </c>
      <c r="L23" s="11">
        <v>54176.6</v>
      </c>
      <c r="M23" s="10">
        <f t="shared" si="0"/>
        <v>89838.7</v>
      </c>
    </row>
    <row r="24" spans="2:13" x14ac:dyDescent="0.2">
      <c r="B24" s="1" t="s">
        <v>32</v>
      </c>
      <c r="C24" s="11">
        <v>5636.2</v>
      </c>
      <c r="D24" s="11">
        <v>2.8</v>
      </c>
      <c r="E24" s="11">
        <v>0</v>
      </c>
      <c r="F24" s="11">
        <v>0</v>
      </c>
      <c r="G24" s="11">
        <v>1906.6</v>
      </c>
      <c r="H24" s="11">
        <v>9005</v>
      </c>
      <c r="I24" s="11">
        <v>3360.7</v>
      </c>
      <c r="J24" s="11">
        <v>0</v>
      </c>
      <c r="K24" s="11">
        <v>0</v>
      </c>
      <c r="L24" s="11">
        <v>77082.3</v>
      </c>
      <c r="M24" s="10">
        <f t="shared" si="0"/>
        <v>96993.600000000006</v>
      </c>
    </row>
    <row r="25" spans="2:13" x14ac:dyDescent="0.2">
      <c r="B25" s="1" t="s">
        <v>33</v>
      </c>
      <c r="C25" s="11">
        <v>76625.399999999994</v>
      </c>
      <c r="D25" s="11">
        <v>2.7</v>
      </c>
      <c r="E25" s="11">
        <v>5.5</v>
      </c>
      <c r="F25" s="11">
        <v>0</v>
      </c>
      <c r="G25" s="11">
        <v>163.30000000000001</v>
      </c>
      <c r="H25" s="11">
        <v>1198.9000000000001</v>
      </c>
      <c r="I25" s="11">
        <v>3646.5</v>
      </c>
      <c r="J25" s="11">
        <v>0</v>
      </c>
      <c r="K25" s="11">
        <v>0</v>
      </c>
      <c r="L25" s="11">
        <v>0</v>
      </c>
      <c r="M25" s="10">
        <f t="shared" si="0"/>
        <v>81642.299999999988</v>
      </c>
    </row>
    <row r="26" spans="2:13" x14ac:dyDescent="0.2">
      <c r="B26" s="1" t="s">
        <v>34</v>
      </c>
      <c r="C26" s="11">
        <v>72197.100000000006</v>
      </c>
      <c r="D26" s="11">
        <v>1.2</v>
      </c>
      <c r="E26" s="11">
        <v>0</v>
      </c>
      <c r="F26" s="11">
        <v>0</v>
      </c>
      <c r="G26" s="11">
        <v>465.6</v>
      </c>
      <c r="H26" s="11">
        <v>0</v>
      </c>
      <c r="I26" s="11">
        <v>1460.3</v>
      </c>
      <c r="J26" s="11">
        <v>0</v>
      </c>
      <c r="K26" s="11">
        <v>0</v>
      </c>
      <c r="L26" s="11">
        <v>16686.400000000001</v>
      </c>
      <c r="M26" s="10">
        <f t="shared" si="0"/>
        <v>90810.6</v>
      </c>
    </row>
    <row r="27" spans="2:13" x14ac:dyDescent="0.2">
      <c r="B27" s="1" t="s">
        <v>35</v>
      </c>
      <c r="C27" s="11">
        <v>37150.1</v>
      </c>
      <c r="D27" s="11">
        <v>2.7</v>
      </c>
      <c r="E27" s="11">
        <v>0</v>
      </c>
      <c r="F27" s="11">
        <v>0</v>
      </c>
      <c r="G27" s="11">
        <v>1271</v>
      </c>
      <c r="H27" s="11">
        <v>0</v>
      </c>
      <c r="I27" s="11">
        <v>0</v>
      </c>
      <c r="J27" s="11">
        <v>0</v>
      </c>
      <c r="K27" s="11">
        <v>0</v>
      </c>
      <c r="L27" s="11">
        <v>119.7</v>
      </c>
      <c r="M27" s="10">
        <f t="shared" si="0"/>
        <v>38543.499999999993</v>
      </c>
    </row>
    <row r="28" spans="2:13" x14ac:dyDescent="0.2">
      <c r="B28" s="1" t="s">
        <v>36</v>
      </c>
      <c r="C28" s="11">
        <v>17752.2</v>
      </c>
      <c r="D28" s="11">
        <v>0</v>
      </c>
      <c r="E28" s="11">
        <v>0</v>
      </c>
      <c r="F28" s="11">
        <v>0</v>
      </c>
      <c r="G28" s="11">
        <v>891.6</v>
      </c>
      <c r="H28" s="11">
        <v>1596.7</v>
      </c>
      <c r="I28" s="11">
        <v>12272.9</v>
      </c>
      <c r="J28" s="11">
        <v>0</v>
      </c>
      <c r="K28" s="11">
        <v>0</v>
      </c>
      <c r="L28" s="11">
        <v>78540.2</v>
      </c>
      <c r="M28" s="10">
        <f t="shared" si="0"/>
        <v>111053.6</v>
      </c>
    </row>
    <row r="29" spans="2:13" x14ac:dyDescent="0.2">
      <c r="B29" s="1" t="s">
        <v>37</v>
      </c>
      <c r="C29" s="11">
        <v>38087.5</v>
      </c>
      <c r="D29" s="11">
        <v>0.2</v>
      </c>
      <c r="E29" s="11">
        <v>981.7</v>
      </c>
      <c r="F29" s="11">
        <v>0</v>
      </c>
      <c r="G29" s="11">
        <v>1068.5</v>
      </c>
      <c r="H29" s="11">
        <v>0</v>
      </c>
      <c r="I29" s="11">
        <v>863.5</v>
      </c>
      <c r="J29" s="11">
        <v>0</v>
      </c>
      <c r="K29" s="11">
        <v>0</v>
      </c>
      <c r="L29" s="11">
        <v>0</v>
      </c>
      <c r="M29" s="10">
        <f t="shared" si="0"/>
        <v>41001.399999999994</v>
      </c>
    </row>
    <row r="30" spans="2:13" x14ac:dyDescent="0.2">
      <c r="B30" s="1" t="s">
        <v>38</v>
      </c>
      <c r="C30" s="11">
        <v>6916.3</v>
      </c>
      <c r="D30" s="11">
        <v>0</v>
      </c>
      <c r="E30" s="11">
        <v>0</v>
      </c>
      <c r="F30" s="11">
        <v>0</v>
      </c>
      <c r="G30" s="11">
        <v>432.6</v>
      </c>
      <c r="H30" s="11">
        <v>1057.9000000000001</v>
      </c>
      <c r="I30" s="11">
        <v>13337.5</v>
      </c>
      <c r="J30" s="11">
        <v>0</v>
      </c>
      <c r="K30" s="11">
        <v>0</v>
      </c>
      <c r="L30" s="11">
        <v>0</v>
      </c>
      <c r="M30" s="10">
        <f t="shared" si="0"/>
        <v>21744.300000000003</v>
      </c>
    </row>
    <row r="31" spans="2:13" x14ac:dyDescent="0.2">
      <c r="B31" s="1" t="s">
        <v>39</v>
      </c>
      <c r="C31" s="11">
        <v>603.5</v>
      </c>
      <c r="D31" s="11">
        <v>0</v>
      </c>
      <c r="E31" s="11">
        <v>0</v>
      </c>
      <c r="F31" s="11">
        <v>0</v>
      </c>
      <c r="G31" s="11">
        <v>0</v>
      </c>
      <c r="H31" s="11">
        <v>2242.9</v>
      </c>
      <c r="I31" s="11">
        <v>6885.8</v>
      </c>
      <c r="J31" s="11">
        <v>0</v>
      </c>
      <c r="K31" s="11">
        <v>0</v>
      </c>
      <c r="L31" s="11">
        <v>0</v>
      </c>
      <c r="M31" s="10">
        <f t="shared" si="0"/>
        <v>9732.2000000000007</v>
      </c>
    </row>
    <row r="32" spans="2:13" x14ac:dyDescent="0.2">
      <c r="B32" s="1" t="s">
        <v>40</v>
      </c>
      <c r="C32" s="11">
        <v>4129.2</v>
      </c>
      <c r="D32" s="11">
        <v>0.3</v>
      </c>
      <c r="E32" s="11">
        <v>0</v>
      </c>
      <c r="F32" s="11">
        <v>0</v>
      </c>
      <c r="G32" s="11">
        <v>1140.3</v>
      </c>
      <c r="H32" s="11">
        <v>445</v>
      </c>
      <c r="I32" s="11">
        <v>882.4</v>
      </c>
      <c r="J32" s="11">
        <v>0</v>
      </c>
      <c r="K32" s="11">
        <v>0</v>
      </c>
      <c r="L32" s="11">
        <v>5131.8</v>
      </c>
      <c r="M32" s="10">
        <f t="shared" si="0"/>
        <v>11729</v>
      </c>
    </row>
    <row r="33" spans="1:13" x14ac:dyDescent="0.2">
      <c r="B33" s="1" t="s">
        <v>41</v>
      </c>
      <c r="C33" s="11">
        <v>4255.3999999999996</v>
      </c>
      <c r="D33" s="11">
        <v>4</v>
      </c>
      <c r="E33" s="11">
        <v>24.1</v>
      </c>
      <c r="F33" s="11">
        <v>0</v>
      </c>
      <c r="G33" s="11">
        <v>0</v>
      </c>
      <c r="H33" s="11">
        <v>6.8</v>
      </c>
      <c r="I33" s="11">
        <v>0</v>
      </c>
      <c r="J33" s="11">
        <v>0</v>
      </c>
      <c r="K33" s="11">
        <v>0</v>
      </c>
      <c r="L33" s="11">
        <v>0</v>
      </c>
      <c r="M33" s="10">
        <f t="shared" si="0"/>
        <v>4290.3</v>
      </c>
    </row>
    <row r="34" spans="1:13" x14ac:dyDescent="0.2">
      <c r="B34" s="1" t="s">
        <v>42</v>
      </c>
      <c r="C34" s="11">
        <v>11245.4</v>
      </c>
      <c r="D34" s="11">
        <v>0</v>
      </c>
      <c r="E34" s="11">
        <v>104.4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0"/>
        <v>11349.8</v>
      </c>
    </row>
    <row r="35" spans="1:13" x14ac:dyDescent="0.2">
      <c r="B35" s="1" t="s">
        <v>43</v>
      </c>
      <c r="C35" s="11">
        <v>1602.6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1935.3</v>
      </c>
      <c r="M35" s="10">
        <f t="shared" si="0"/>
        <v>3537.8999999999996</v>
      </c>
    </row>
    <row r="36" spans="1:13" x14ac:dyDescent="0.2">
      <c r="B36" s="1" t="s">
        <v>44</v>
      </c>
      <c r="C36" s="11">
        <v>5158.3999999999996</v>
      </c>
      <c r="D36" s="11">
        <v>1.5</v>
      </c>
      <c r="E36" s="11">
        <v>0</v>
      </c>
      <c r="F36" s="11">
        <v>0</v>
      </c>
      <c r="G36" s="11">
        <v>22.4</v>
      </c>
      <c r="H36" s="11">
        <v>0</v>
      </c>
      <c r="I36" s="11">
        <v>10</v>
      </c>
      <c r="J36" s="11">
        <v>0</v>
      </c>
      <c r="K36" s="11">
        <v>0</v>
      </c>
      <c r="L36" s="11">
        <v>0</v>
      </c>
      <c r="M36" s="10">
        <f t="shared" si="0"/>
        <v>5192.2999999999993</v>
      </c>
    </row>
    <row r="37" spans="1:13" x14ac:dyDescent="0.2">
      <c r="B37" s="1" t="s">
        <v>45</v>
      </c>
      <c r="C37" s="11">
        <v>1275.0999999999999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0">
        <f t="shared" si="0"/>
        <v>1275.0999999999999</v>
      </c>
    </row>
    <row r="38" spans="1:13" x14ac:dyDescent="0.2">
      <c r="B38" s="1" t="s">
        <v>46</v>
      </c>
      <c r="C38" s="11">
        <v>1591.9</v>
      </c>
      <c r="D38" s="11">
        <v>0.9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1099.5</v>
      </c>
      <c r="M38" s="10">
        <f t="shared" si="0"/>
        <v>2692.3</v>
      </c>
    </row>
    <row r="39" spans="1:13" x14ac:dyDescent="0.2">
      <c r="B39" s="1" t="s">
        <v>47</v>
      </c>
      <c r="C39" s="11">
        <v>1543</v>
      </c>
      <c r="D39" s="11">
        <v>1.9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 t="shared" si="0"/>
        <v>1544.9</v>
      </c>
    </row>
    <row r="40" spans="1:13" x14ac:dyDescent="0.2">
      <c r="B40" s="1" t="s">
        <v>48</v>
      </c>
      <c r="C40" s="11">
        <v>667.4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445.6</v>
      </c>
      <c r="M40" s="10">
        <f t="shared" si="0"/>
        <v>1113</v>
      </c>
    </row>
    <row r="41" spans="1:13" x14ac:dyDescent="0.2">
      <c r="B41" s="1" t="s">
        <v>49</v>
      </c>
      <c r="C41" s="11">
        <v>1809.8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14.7</v>
      </c>
      <c r="M41" s="10">
        <f t="shared" si="0"/>
        <v>1824.5</v>
      </c>
    </row>
    <row r="42" spans="1:13" x14ac:dyDescent="0.2">
      <c r="B42" s="1" t="s">
        <v>50</v>
      </c>
      <c r="C42" s="11">
        <v>1883.1</v>
      </c>
      <c r="D42" s="11">
        <v>0.3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0"/>
        <v>1883.3999999999999</v>
      </c>
    </row>
    <row r="43" spans="1:13" x14ac:dyDescent="0.2">
      <c r="B43" s="1" t="s">
        <v>51</v>
      </c>
      <c r="C43" s="11">
        <v>1050.5999999999999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27</v>
      </c>
      <c r="M43" s="10">
        <f t="shared" si="0"/>
        <v>1077.5999999999999</v>
      </c>
    </row>
    <row r="44" spans="1:13" ht="13.5" thickBot="1" x14ac:dyDescent="0.25">
      <c r="B44" s="12" t="s">
        <v>52</v>
      </c>
      <c r="C44" s="13">
        <v>761.1</v>
      </c>
      <c r="D44" s="13">
        <v>0.1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4">
        <f t="shared" si="0"/>
        <v>761.2</v>
      </c>
    </row>
    <row r="45" spans="1:13" x14ac:dyDescent="0.2">
      <c r="B45" s="18" t="s">
        <v>3</v>
      </c>
      <c r="C45" s="22">
        <f>SUM(C9:C44)</f>
        <v>648232.39999999991</v>
      </c>
      <c r="D45" s="22">
        <f t="shared" ref="D45:M45" si="1">SUM(D9:D44)</f>
        <v>50.2</v>
      </c>
      <c r="E45" s="22">
        <f t="shared" si="1"/>
        <v>2183.1999999999998</v>
      </c>
      <c r="F45" s="22">
        <f t="shared" si="1"/>
        <v>0</v>
      </c>
      <c r="G45" s="22">
        <f t="shared" si="1"/>
        <v>397470.1</v>
      </c>
      <c r="H45" s="22">
        <f t="shared" si="1"/>
        <v>422661.2</v>
      </c>
      <c r="I45" s="22">
        <f t="shared" si="1"/>
        <v>2865568.5999999996</v>
      </c>
      <c r="J45" s="22">
        <v>0.1</v>
      </c>
      <c r="K45" s="22">
        <f t="shared" si="1"/>
        <v>0.2</v>
      </c>
      <c r="L45" s="22">
        <f t="shared" si="1"/>
        <v>6517210.0000000009</v>
      </c>
      <c r="M45" s="22">
        <f t="shared" si="1"/>
        <v>10853375.9</v>
      </c>
    </row>
    <row r="46" spans="1:13" ht="13.5" thickBot="1" x14ac:dyDescent="0.25">
      <c r="B46" s="20" t="s">
        <v>53</v>
      </c>
      <c r="C46" s="21">
        <v>402725.2</v>
      </c>
      <c r="D46" s="21">
        <v>58.4</v>
      </c>
      <c r="E46" s="21">
        <v>362.2</v>
      </c>
      <c r="F46" s="21">
        <v>0</v>
      </c>
      <c r="G46" s="21">
        <v>194596.6</v>
      </c>
      <c r="H46" s="21">
        <v>247590.1</v>
      </c>
      <c r="I46" s="21">
        <v>2176080.5</v>
      </c>
      <c r="J46" s="21">
        <v>34197.9</v>
      </c>
      <c r="K46" s="21">
        <v>1</v>
      </c>
      <c r="L46" s="21">
        <v>8127954.7999999998</v>
      </c>
      <c r="M46" s="23">
        <f t="shared" si="0"/>
        <v>11183566.699999999</v>
      </c>
    </row>
    <row r="48" spans="1:13" x14ac:dyDescent="0.2">
      <c r="A48" s="1" t="s">
        <v>54</v>
      </c>
      <c r="B48" s="1" t="s">
        <v>55</v>
      </c>
    </row>
    <row r="49" spans="1:17" x14ac:dyDescent="0.2">
      <c r="A49" s="1" t="s">
        <v>56</v>
      </c>
      <c r="B49" s="1" t="s">
        <v>57</v>
      </c>
    </row>
    <row r="50" spans="1:17" x14ac:dyDescent="0.2">
      <c r="A50" s="1"/>
      <c r="B50" s="1" t="s">
        <v>58</v>
      </c>
    </row>
    <row r="53" spans="1:17" x14ac:dyDescent="0.2">
      <c r="A53" s="2" t="s">
        <v>59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7" x14ac:dyDescent="0.2">
      <c r="A54" s="17" t="s">
        <v>112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7" ht="13.5" thickBo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7" ht="13.5" thickBot="1" x14ac:dyDescent="0.25">
      <c r="A56" s="4"/>
      <c r="B56" s="42" t="s">
        <v>60</v>
      </c>
      <c r="C56" s="43"/>
      <c r="D56" s="43"/>
      <c r="E56" s="43"/>
      <c r="F56" s="43"/>
      <c r="G56" s="43"/>
      <c r="H56" s="43"/>
      <c r="I56" s="43"/>
      <c r="J56" s="43"/>
      <c r="K56" s="44"/>
      <c r="L56" s="45" t="s">
        <v>2</v>
      </c>
      <c r="M56" s="45" t="s">
        <v>3</v>
      </c>
    </row>
    <row r="57" spans="1:17" x14ac:dyDescent="0.2">
      <c r="A57" s="4"/>
      <c r="B57" s="6"/>
      <c r="C57" s="6"/>
      <c r="D57" s="6"/>
      <c r="E57" s="6"/>
      <c r="F57" s="6"/>
      <c r="G57" s="6"/>
      <c r="H57" s="6" t="s">
        <v>4</v>
      </c>
      <c r="I57" s="6"/>
      <c r="J57" s="6" t="s">
        <v>5</v>
      </c>
      <c r="K57" s="6" t="s">
        <v>6</v>
      </c>
      <c r="L57" s="46"/>
      <c r="M57" s="48"/>
    </row>
    <row r="58" spans="1:17" ht="13.5" thickBot="1" x14ac:dyDescent="0.25">
      <c r="A58" s="4"/>
      <c r="B58" s="7" t="s">
        <v>7</v>
      </c>
      <c r="C58" s="7" t="s">
        <v>8</v>
      </c>
      <c r="D58" s="7" t="s">
        <v>9</v>
      </c>
      <c r="E58" s="7" t="s">
        <v>10</v>
      </c>
      <c r="F58" s="7" t="s">
        <v>11</v>
      </c>
      <c r="G58" s="7" t="s">
        <v>12</v>
      </c>
      <c r="H58" s="7" t="s">
        <v>13</v>
      </c>
      <c r="I58" s="7" t="s">
        <v>14</v>
      </c>
      <c r="J58" s="7" t="s">
        <v>15</v>
      </c>
      <c r="K58" s="7" t="s">
        <v>16</v>
      </c>
      <c r="L58" s="47"/>
      <c r="M58" s="49"/>
    </row>
    <row r="60" spans="1:17" x14ac:dyDescent="0.2">
      <c r="B60" s="1" t="s">
        <v>17</v>
      </c>
      <c r="C60" s="15">
        <v>2.23</v>
      </c>
      <c r="D60" s="15">
        <v>0</v>
      </c>
      <c r="E60" s="15">
        <v>0</v>
      </c>
      <c r="F60" s="15" t="s">
        <v>61</v>
      </c>
      <c r="G60" s="15">
        <v>1.1599999999999999</v>
      </c>
      <c r="H60" s="15">
        <v>2.16</v>
      </c>
      <c r="I60" s="15">
        <v>3.56</v>
      </c>
      <c r="J60" s="15">
        <v>0</v>
      </c>
      <c r="K60" s="15">
        <v>0</v>
      </c>
      <c r="L60" s="15">
        <v>27.9</v>
      </c>
      <c r="M60" s="15">
        <v>17.96</v>
      </c>
      <c r="N60" s="15"/>
      <c r="O60" s="15"/>
      <c r="P60" s="15"/>
      <c r="Q60" s="15"/>
    </row>
    <row r="61" spans="1:17" x14ac:dyDescent="0.2">
      <c r="B61" s="1" t="s">
        <v>18</v>
      </c>
      <c r="C61" s="15">
        <v>1.94</v>
      </c>
      <c r="D61" s="15">
        <v>0</v>
      </c>
      <c r="E61" s="15">
        <v>0</v>
      </c>
      <c r="F61" s="15" t="s">
        <v>61</v>
      </c>
      <c r="G61" s="15">
        <v>15.85</v>
      </c>
      <c r="H61" s="15">
        <v>27.75</v>
      </c>
      <c r="I61" s="15">
        <v>6.37</v>
      </c>
      <c r="J61" s="15">
        <v>0</v>
      </c>
      <c r="K61" s="15">
        <v>0</v>
      </c>
      <c r="L61" s="15">
        <v>6.26</v>
      </c>
      <c r="M61" s="15">
        <v>7.22</v>
      </c>
      <c r="N61" s="15"/>
      <c r="O61" s="15"/>
      <c r="P61" s="15"/>
      <c r="Q61" s="15"/>
    </row>
    <row r="62" spans="1:17" x14ac:dyDescent="0.2">
      <c r="B62" s="1" t="s">
        <v>19</v>
      </c>
      <c r="C62" s="15">
        <v>7.96</v>
      </c>
      <c r="D62" s="15">
        <v>0</v>
      </c>
      <c r="E62" s="15">
        <v>0</v>
      </c>
      <c r="F62" s="15" t="s">
        <v>61</v>
      </c>
      <c r="G62" s="15">
        <v>1.0900000000000001</v>
      </c>
      <c r="H62" s="15">
        <v>5.39</v>
      </c>
      <c r="I62" s="15">
        <v>6.41</v>
      </c>
      <c r="J62" s="15">
        <v>0</v>
      </c>
      <c r="K62" s="15">
        <v>50</v>
      </c>
      <c r="L62" s="15">
        <v>15.89</v>
      </c>
      <c r="M62" s="15">
        <v>11.96</v>
      </c>
      <c r="N62" s="15"/>
      <c r="O62" s="15"/>
      <c r="P62" s="15"/>
      <c r="Q62" s="15"/>
    </row>
    <row r="63" spans="1:17" x14ac:dyDescent="0.2">
      <c r="B63" s="1" t="s">
        <v>20</v>
      </c>
      <c r="C63" s="15">
        <v>2.5299999999999998</v>
      </c>
      <c r="D63" s="15">
        <v>0</v>
      </c>
      <c r="E63" s="15">
        <v>0</v>
      </c>
      <c r="F63" s="15" t="s">
        <v>61</v>
      </c>
      <c r="G63" s="15">
        <v>13.97</v>
      </c>
      <c r="H63" s="15">
        <v>7.67</v>
      </c>
      <c r="I63" s="15">
        <v>12.12</v>
      </c>
      <c r="J63" s="15">
        <v>0</v>
      </c>
      <c r="K63" s="15">
        <v>0</v>
      </c>
      <c r="L63" s="15">
        <v>11.11</v>
      </c>
      <c r="M63" s="15">
        <v>10.84</v>
      </c>
      <c r="N63" s="15"/>
      <c r="O63" s="15"/>
      <c r="P63" s="15"/>
      <c r="Q63" s="15"/>
    </row>
    <row r="64" spans="1:17" x14ac:dyDescent="0.2">
      <c r="B64" s="1" t="s">
        <v>21</v>
      </c>
      <c r="C64" s="15">
        <v>1.78</v>
      </c>
      <c r="D64" s="15">
        <v>0.2</v>
      </c>
      <c r="E64" s="15">
        <v>0.25</v>
      </c>
      <c r="F64" s="15" t="s">
        <v>61</v>
      </c>
      <c r="G64" s="15">
        <v>27.82</v>
      </c>
      <c r="H64" s="15">
        <v>21.16</v>
      </c>
      <c r="I64" s="15">
        <v>21.58</v>
      </c>
      <c r="J64" s="15">
        <v>0</v>
      </c>
      <c r="K64" s="15">
        <v>8.33</v>
      </c>
      <c r="L64" s="15">
        <v>2.96</v>
      </c>
      <c r="M64" s="15">
        <v>9.42</v>
      </c>
      <c r="N64" s="15"/>
      <c r="O64" s="15"/>
      <c r="P64" s="15"/>
      <c r="Q64" s="15"/>
    </row>
    <row r="65" spans="2:17" x14ac:dyDescent="0.2">
      <c r="B65" s="1" t="s">
        <v>22</v>
      </c>
      <c r="C65" s="15">
        <v>2.23</v>
      </c>
      <c r="D65" s="15">
        <v>8.27</v>
      </c>
      <c r="E65" s="15">
        <v>0</v>
      </c>
      <c r="F65" s="15" t="s">
        <v>61</v>
      </c>
      <c r="G65" s="15">
        <v>3.9</v>
      </c>
      <c r="H65" s="15">
        <v>4.63</v>
      </c>
      <c r="I65" s="15">
        <v>1.94</v>
      </c>
      <c r="J65" s="15">
        <v>0</v>
      </c>
      <c r="K65" s="15">
        <v>0</v>
      </c>
      <c r="L65" s="15">
        <v>7.22</v>
      </c>
      <c r="M65" s="15">
        <v>5.31</v>
      </c>
      <c r="N65" s="15"/>
      <c r="O65" s="15"/>
      <c r="P65" s="15"/>
      <c r="Q65" s="15"/>
    </row>
    <row r="66" spans="2:17" x14ac:dyDescent="0.2">
      <c r="B66" s="1" t="s">
        <v>23</v>
      </c>
      <c r="C66" s="15">
        <v>1.48</v>
      </c>
      <c r="D66" s="15">
        <v>0</v>
      </c>
      <c r="E66" s="15">
        <v>0</v>
      </c>
      <c r="F66" s="15" t="s">
        <v>61</v>
      </c>
      <c r="G66" s="15">
        <v>14.75</v>
      </c>
      <c r="H66" s="15">
        <v>14.95</v>
      </c>
      <c r="I66" s="15">
        <v>22.74</v>
      </c>
      <c r="J66" s="15">
        <v>0</v>
      </c>
      <c r="K66" s="15">
        <v>0</v>
      </c>
      <c r="L66" s="15">
        <v>3.89</v>
      </c>
      <c r="M66" s="15">
        <v>9.5500000000000007</v>
      </c>
      <c r="N66" s="15"/>
      <c r="O66" s="15"/>
      <c r="P66" s="15"/>
      <c r="Q66" s="15"/>
    </row>
    <row r="67" spans="2:17" x14ac:dyDescent="0.2">
      <c r="B67" s="1" t="s">
        <v>24</v>
      </c>
      <c r="C67" s="15">
        <v>2.81</v>
      </c>
      <c r="D67" s="15">
        <v>0</v>
      </c>
      <c r="E67" s="15">
        <v>3.68</v>
      </c>
      <c r="F67" s="15" t="s">
        <v>61</v>
      </c>
      <c r="G67" s="15">
        <v>0.01</v>
      </c>
      <c r="H67" s="15">
        <v>7.0000000000000007E-2</v>
      </c>
      <c r="I67" s="15">
        <v>3.26</v>
      </c>
      <c r="J67" s="15">
        <v>0</v>
      </c>
      <c r="K67" s="15">
        <v>41.67</v>
      </c>
      <c r="L67" s="15">
        <v>7.91</v>
      </c>
      <c r="M67" s="15">
        <v>5.78</v>
      </c>
      <c r="N67" s="15"/>
      <c r="O67" s="15"/>
      <c r="P67" s="15"/>
      <c r="Q67" s="15"/>
    </row>
    <row r="68" spans="2:17" x14ac:dyDescent="0.2">
      <c r="B68" s="1" t="s">
        <v>25</v>
      </c>
      <c r="C68" s="15">
        <v>1.17</v>
      </c>
      <c r="D68" s="15">
        <v>0</v>
      </c>
      <c r="E68" s="15">
        <v>0</v>
      </c>
      <c r="F68" s="15" t="s">
        <v>61</v>
      </c>
      <c r="G68" s="15">
        <v>3.49</v>
      </c>
      <c r="H68" s="15">
        <v>5.26</v>
      </c>
      <c r="I68" s="15">
        <v>13.29</v>
      </c>
      <c r="J68" s="15">
        <v>0</v>
      </c>
      <c r="K68" s="15">
        <v>0</v>
      </c>
      <c r="L68" s="15">
        <v>0</v>
      </c>
      <c r="M68" s="15">
        <v>3.91</v>
      </c>
      <c r="N68" s="15"/>
      <c r="O68" s="15"/>
      <c r="P68" s="15"/>
      <c r="Q68" s="15"/>
    </row>
    <row r="69" spans="2:17" x14ac:dyDescent="0.2">
      <c r="B69" s="1" t="s">
        <v>26</v>
      </c>
      <c r="C69" s="15">
        <v>2.0499999999999998</v>
      </c>
      <c r="D69" s="15">
        <v>0</v>
      </c>
      <c r="E69" s="15">
        <v>0</v>
      </c>
      <c r="F69" s="15" t="s">
        <v>61</v>
      </c>
      <c r="G69" s="15">
        <v>0.92</v>
      </c>
      <c r="H69" s="15">
        <v>0.54</v>
      </c>
      <c r="I69" s="15">
        <v>0.18</v>
      </c>
      <c r="J69" s="15">
        <v>0</v>
      </c>
      <c r="K69" s="15">
        <v>0</v>
      </c>
      <c r="L69" s="15">
        <v>2.37</v>
      </c>
      <c r="M69" s="15">
        <v>1.65</v>
      </c>
      <c r="N69" s="15"/>
      <c r="O69" s="15"/>
      <c r="P69" s="15"/>
      <c r="Q69" s="15"/>
    </row>
    <row r="70" spans="2:17" x14ac:dyDescent="0.2">
      <c r="B70" s="1" t="s">
        <v>27</v>
      </c>
      <c r="C70" s="15">
        <v>9.85</v>
      </c>
      <c r="D70" s="15">
        <v>28.48</v>
      </c>
      <c r="E70" s="15">
        <v>44.97</v>
      </c>
      <c r="F70" s="15" t="s">
        <v>61</v>
      </c>
      <c r="G70" s="15">
        <v>1.22</v>
      </c>
      <c r="H70" s="15">
        <v>0.36</v>
      </c>
      <c r="I70" s="15">
        <v>0.54</v>
      </c>
      <c r="J70" s="15">
        <v>50</v>
      </c>
      <c r="K70" s="15">
        <v>0</v>
      </c>
      <c r="L70" s="15">
        <v>3.56</v>
      </c>
      <c r="M70" s="15">
        <v>2.94</v>
      </c>
      <c r="N70" s="15"/>
      <c r="O70" s="15"/>
      <c r="P70" s="15"/>
      <c r="Q70" s="15"/>
    </row>
    <row r="71" spans="2:17" x14ac:dyDescent="0.2">
      <c r="B71" s="1" t="s">
        <v>28</v>
      </c>
      <c r="C71" s="15">
        <v>12.58</v>
      </c>
      <c r="D71" s="15">
        <v>0</v>
      </c>
      <c r="E71" s="15">
        <v>0</v>
      </c>
      <c r="F71" s="15" t="s">
        <v>61</v>
      </c>
      <c r="G71" s="15">
        <v>3.42</v>
      </c>
      <c r="H71" s="15">
        <v>0.85</v>
      </c>
      <c r="I71" s="15">
        <v>0.63</v>
      </c>
      <c r="J71" s="15">
        <v>0</v>
      </c>
      <c r="K71" s="15">
        <v>0</v>
      </c>
      <c r="L71" s="15">
        <v>4.3</v>
      </c>
      <c r="M71" s="15">
        <v>3.65</v>
      </c>
      <c r="N71" s="15"/>
      <c r="O71" s="15"/>
      <c r="P71" s="15"/>
      <c r="Q71" s="15"/>
    </row>
    <row r="72" spans="2:17" x14ac:dyDescent="0.2">
      <c r="B72" s="1" t="s">
        <v>29</v>
      </c>
      <c r="C72" s="15">
        <v>1.28</v>
      </c>
      <c r="D72" s="15">
        <v>25.87</v>
      </c>
      <c r="E72" s="15">
        <v>0</v>
      </c>
      <c r="F72" s="15" t="s">
        <v>61</v>
      </c>
      <c r="G72" s="15">
        <v>2.4</v>
      </c>
      <c r="H72" s="15">
        <v>2.61</v>
      </c>
      <c r="I72" s="15">
        <v>1.1399999999999999</v>
      </c>
      <c r="J72" s="15">
        <v>0</v>
      </c>
      <c r="K72" s="15">
        <v>0</v>
      </c>
      <c r="L72" s="15">
        <v>2.75</v>
      </c>
      <c r="M72" s="15">
        <v>2.2200000000000002</v>
      </c>
      <c r="N72" s="15"/>
      <c r="O72" s="15"/>
      <c r="P72" s="15"/>
      <c r="Q72" s="15"/>
    </row>
    <row r="73" spans="2:17" x14ac:dyDescent="0.2">
      <c r="B73" s="1" t="s">
        <v>30</v>
      </c>
      <c r="C73" s="15">
        <v>0</v>
      </c>
      <c r="D73" s="15">
        <v>0</v>
      </c>
      <c r="E73" s="15">
        <v>0</v>
      </c>
      <c r="F73" s="15" t="s">
        <v>61</v>
      </c>
      <c r="G73" s="15">
        <v>8.0399999999999991</v>
      </c>
      <c r="H73" s="15">
        <v>2.91</v>
      </c>
      <c r="I73" s="15">
        <v>4.66</v>
      </c>
      <c r="J73" s="15">
        <v>0</v>
      </c>
      <c r="K73" s="15">
        <v>0</v>
      </c>
      <c r="L73" s="15">
        <v>0.27</v>
      </c>
      <c r="M73" s="15">
        <v>1.8</v>
      </c>
      <c r="N73" s="15"/>
      <c r="O73" s="15"/>
      <c r="P73" s="15"/>
      <c r="Q73" s="15"/>
    </row>
    <row r="74" spans="2:17" x14ac:dyDescent="0.2">
      <c r="B74" s="1" t="s">
        <v>31</v>
      </c>
      <c r="C74" s="15">
        <v>5.0599999999999996</v>
      </c>
      <c r="D74" s="15">
        <v>0</v>
      </c>
      <c r="E74" s="15">
        <v>0</v>
      </c>
      <c r="F74" s="15" t="s">
        <v>61</v>
      </c>
      <c r="G74" s="15">
        <v>0.1</v>
      </c>
      <c r="H74" s="15">
        <v>0</v>
      </c>
      <c r="I74" s="15">
        <v>0.09</v>
      </c>
      <c r="J74" s="15">
        <v>0</v>
      </c>
      <c r="K74" s="15">
        <v>0</v>
      </c>
      <c r="L74" s="15">
        <v>0.83</v>
      </c>
      <c r="M74" s="15">
        <v>0.83</v>
      </c>
      <c r="N74" s="15"/>
      <c r="O74" s="15"/>
      <c r="P74" s="15"/>
      <c r="Q74" s="15"/>
    </row>
    <row r="75" spans="2:17" x14ac:dyDescent="0.2">
      <c r="B75" s="1" t="s">
        <v>32</v>
      </c>
      <c r="C75" s="15">
        <v>0.87</v>
      </c>
      <c r="D75" s="15">
        <v>5.65</v>
      </c>
      <c r="E75" s="15">
        <v>0</v>
      </c>
      <c r="F75" s="15" t="s">
        <v>61</v>
      </c>
      <c r="G75" s="15">
        <v>0.48</v>
      </c>
      <c r="H75" s="15">
        <v>2.13</v>
      </c>
      <c r="I75" s="15">
        <v>0.12</v>
      </c>
      <c r="J75" s="15">
        <v>0</v>
      </c>
      <c r="K75" s="15">
        <v>0</v>
      </c>
      <c r="L75" s="15">
        <v>1.18</v>
      </c>
      <c r="M75" s="15">
        <v>0.89</v>
      </c>
      <c r="N75" s="15"/>
      <c r="O75" s="15"/>
      <c r="P75" s="15"/>
      <c r="Q75" s="15"/>
    </row>
    <row r="76" spans="2:17" x14ac:dyDescent="0.2">
      <c r="B76" s="1" t="s">
        <v>33</v>
      </c>
      <c r="C76" s="15">
        <v>11.82</v>
      </c>
      <c r="D76" s="15">
        <v>5.38</v>
      </c>
      <c r="E76" s="15">
        <v>0.25</v>
      </c>
      <c r="F76" s="15" t="s">
        <v>61</v>
      </c>
      <c r="G76" s="15">
        <v>0.04</v>
      </c>
      <c r="H76" s="15">
        <v>0.28000000000000003</v>
      </c>
      <c r="I76" s="15">
        <v>0.13</v>
      </c>
      <c r="J76" s="15">
        <v>0</v>
      </c>
      <c r="K76" s="15">
        <v>0</v>
      </c>
      <c r="L76" s="15">
        <v>0</v>
      </c>
      <c r="M76" s="15">
        <v>0.75</v>
      </c>
      <c r="N76" s="15"/>
      <c r="O76" s="15"/>
      <c r="P76" s="15"/>
      <c r="Q76" s="15"/>
    </row>
    <row r="77" spans="2:17" x14ac:dyDescent="0.2">
      <c r="B77" s="1" t="s">
        <v>34</v>
      </c>
      <c r="C77" s="15">
        <v>11.14</v>
      </c>
      <c r="D77" s="15">
        <v>2.39</v>
      </c>
      <c r="E77" s="15">
        <v>0</v>
      </c>
      <c r="F77" s="15" t="s">
        <v>61</v>
      </c>
      <c r="G77" s="15">
        <v>0.12</v>
      </c>
      <c r="H77" s="15">
        <v>0</v>
      </c>
      <c r="I77" s="15">
        <v>0.05</v>
      </c>
      <c r="J77" s="15">
        <v>0</v>
      </c>
      <c r="K77" s="15">
        <v>0</v>
      </c>
      <c r="L77" s="15">
        <v>0.26</v>
      </c>
      <c r="M77" s="15">
        <v>0.84</v>
      </c>
      <c r="N77" s="15"/>
      <c r="O77" s="15"/>
      <c r="P77" s="15"/>
      <c r="Q77" s="15"/>
    </row>
    <row r="78" spans="2:17" x14ac:dyDescent="0.2">
      <c r="B78" s="1" t="s">
        <v>35</v>
      </c>
      <c r="C78" s="15">
        <v>5.73</v>
      </c>
      <c r="D78" s="15">
        <v>5.41</v>
      </c>
      <c r="E78" s="15">
        <v>0</v>
      </c>
      <c r="F78" s="15" t="s">
        <v>61</v>
      </c>
      <c r="G78" s="15">
        <v>0.32</v>
      </c>
      <c r="H78" s="15">
        <v>0</v>
      </c>
      <c r="I78" s="15">
        <v>0</v>
      </c>
      <c r="J78" s="15">
        <v>50</v>
      </c>
      <c r="K78" s="15">
        <v>0</v>
      </c>
      <c r="L78" s="15">
        <v>0</v>
      </c>
      <c r="M78" s="15">
        <v>0.36</v>
      </c>
      <c r="N78" s="15"/>
      <c r="O78" s="15"/>
      <c r="P78" s="15"/>
      <c r="Q78" s="15"/>
    </row>
    <row r="79" spans="2:17" x14ac:dyDescent="0.2">
      <c r="B79" s="1" t="s">
        <v>36</v>
      </c>
      <c r="C79" s="15">
        <v>2.74</v>
      </c>
      <c r="D79" s="15">
        <v>0</v>
      </c>
      <c r="E79" s="15">
        <v>0</v>
      </c>
      <c r="F79" s="15" t="s">
        <v>61</v>
      </c>
      <c r="G79" s="15">
        <v>0.22</v>
      </c>
      <c r="H79" s="15">
        <v>0.38</v>
      </c>
      <c r="I79" s="15">
        <v>0.43</v>
      </c>
      <c r="J79" s="15">
        <v>0</v>
      </c>
      <c r="K79" s="15">
        <v>0</v>
      </c>
      <c r="L79" s="15">
        <v>1.21</v>
      </c>
      <c r="M79" s="15">
        <v>1.02</v>
      </c>
      <c r="N79" s="15"/>
      <c r="O79" s="15"/>
      <c r="P79" s="15"/>
      <c r="Q79" s="15"/>
    </row>
    <row r="80" spans="2:17" x14ac:dyDescent="0.2">
      <c r="B80" s="1" t="s">
        <v>37</v>
      </c>
      <c r="C80" s="15">
        <v>5.88</v>
      </c>
      <c r="D80" s="15">
        <v>0.42</v>
      </c>
      <c r="E80" s="15">
        <v>44.97</v>
      </c>
      <c r="F80" s="15" t="s">
        <v>61</v>
      </c>
      <c r="G80" s="15">
        <v>0.27</v>
      </c>
      <c r="H80" s="15">
        <v>0</v>
      </c>
      <c r="I80" s="15">
        <v>0.03</v>
      </c>
      <c r="J80" s="15">
        <v>0</v>
      </c>
      <c r="K80" s="15">
        <v>0</v>
      </c>
      <c r="L80" s="15">
        <v>0</v>
      </c>
      <c r="M80" s="15">
        <v>0.38</v>
      </c>
      <c r="N80" s="15"/>
      <c r="O80" s="15"/>
      <c r="P80" s="15"/>
      <c r="Q80" s="15"/>
    </row>
    <row r="81" spans="2:17" x14ac:dyDescent="0.2">
      <c r="B81" s="1" t="s">
        <v>38</v>
      </c>
      <c r="C81" s="15">
        <v>1.07</v>
      </c>
      <c r="D81" s="15">
        <v>0</v>
      </c>
      <c r="E81" s="15">
        <v>0</v>
      </c>
      <c r="F81" s="15" t="s">
        <v>61</v>
      </c>
      <c r="G81" s="15">
        <v>0.11</v>
      </c>
      <c r="H81" s="15">
        <v>0.25</v>
      </c>
      <c r="I81" s="15">
        <v>0.47</v>
      </c>
      <c r="J81" s="15">
        <v>0</v>
      </c>
      <c r="K81" s="15">
        <v>0</v>
      </c>
      <c r="L81" s="15">
        <v>0</v>
      </c>
      <c r="M81" s="15">
        <v>0.2</v>
      </c>
      <c r="N81" s="15"/>
      <c r="O81" s="15"/>
      <c r="P81" s="15"/>
      <c r="Q81" s="15"/>
    </row>
    <row r="82" spans="2:17" x14ac:dyDescent="0.2">
      <c r="B82" s="1" t="s">
        <v>39</v>
      </c>
      <c r="C82" s="15">
        <v>0.09</v>
      </c>
      <c r="D82" s="15">
        <v>0</v>
      </c>
      <c r="E82" s="15">
        <v>0</v>
      </c>
      <c r="F82" s="15" t="s">
        <v>61</v>
      </c>
      <c r="G82" s="15">
        <v>0</v>
      </c>
      <c r="H82" s="15">
        <v>0.53</v>
      </c>
      <c r="I82" s="15">
        <v>0.24</v>
      </c>
      <c r="J82" s="15">
        <v>0</v>
      </c>
      <c r="K82" s="15">
        <v>0</v>
      </c>
      <c r="L82" s="15">
        <v>0</v>
      </c>
      <c r="M82" s="15">
        <v>0.09</v>
      </c>
      <c r="N82" s="15"/>
      <c r="O82" s="15"/>
      <c r="P82" s="15"/>
      <c r="Q82" s="15"/>
    </row>
    <row r="83" spans="2:17" x14ac:dyDescent="0.2">
      <c r="B83" s="1" t="s">
        <v>40</v>
      </c>
      <c r="C83" s="15">
        <v>0.64</v>
      </c>
      <c r="D83" s="15">
        <v>0.6</v>
      </c>
      <c r="E83" s="15">
        <v>0</v>
      </c>
      <c r="F83" s="15" t="s">
        <v>61</v>
      </c>
      <c r="G83" s="15">
        <v>0.28999999999999998</v>
      </c>
      <c r="H83" s="15">
        <v>0.11</v>
      </c>
      <c r="I83" s="15">
        <v>0.03</v>
      </c>
      <c r="J83" s="15">
        <v>0</v>
      </c>
      <c r="K83" s="15">
        <v>0</v>
      </c>
      <c r="L83" s="15">
        <v>0.08</v>
      </c>
      <c r="M83" s="15">
        <v>0.11</v>
      </c>
      <c r="N83" s="15"/>
      <c r="O83" s="15"/>
      <c r="P83" s="15"/>
      <c r="Q83" s="15"/>
    </row>
    <row r="84" spans="2:17" x14ac:dyDescent="0.2">
      <c r="B84" s="1" t="s">
        <v>41</v>
      </c>
      <c r="C84" s="15">
        <v>0.66</v>
      </c>
      <c r="D84" s="15">
        <v>7.98</v>
      </c>
      <c r="E84" s="15">
        <v>1.1000000000000001</v>
      </c>
      <c r="F84" s="15" t="s">
        <v>61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0.04</v>
      </c>
      <c r="N84" s="15"/>
      <c r="O84" s="15"/>
      <c r="P84" s="15"/>
      <c r="Q84" s="15"/>
    </row>
    <row r="85" spans="2:17" x14ac:dyDescent="0.2">
      <c r="B85" s="1" t="s">
        <v>42</v>
      </c>
      <c r="C85" s="15">
        <v>1.73</v>
      </c>
      <c r="D85" s="15">
        <v>0</v>
      </c>
      <c r="E85" s="15">
        <v>4.78</v>
      </c>
      <c r="F85" s="15" t="s">
        <v>61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0.1</v>
      </c>
      <c r="N85" s="15"/>
      <c r="O85" s="15"/>
      <c r="P85" s="15"/>
      <c r="Q85" s="15"/>
    </row>
    <row r="86" spans="2:17" x14ac:dyDescent="0.2">
      <c r="B86" s="1" t="s">
        <v>43</v>
      </c>
      <c r="C86" s="15">
        <v>0.25</v>
      </c>
      <c r="D86" s="15">
        <v>0</v>
      </c>
      <c r="E86" s="15">
        <v>0</v>
      </c>
      <c r="F86" s="15" t="s">
        <v>61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0.03</v>
      </c>
      <c r="M86" s="15">
        <v>0.03</v>
      </c>
      <c r="N86" s="15"/>
      <c r="O86" s="15"/>
      <c r="P86" s="15"/>
      <c r="Q86" s="15"/>
    </row>
    <row r="87" spans="2:17" x14ac:dyDescent="0.2">
      <c r="B87" s="1" t="s">
        <v>44</v>
      </c>
      <c r="C87" s="15">
        <v>0.8</v>
      </c>
      <c r="D87" s="15">
        <v>2.99</v>
      </c>
      <c r="E87" s="15">
        <v>0</v>
      </c>
      <c r="F87" s="15" t="s">
        <v>61</v>
      </c>
      <c r="G87" s="15">
        <v>0.01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0.05</v>
      </c>
      <c r="N87" s="15"/>
      <c r="O87" s="15"/>
      <c r="P87" s="15"/>
      <c r="Q87" s="15"/>
    </row>
    <row r="88" spans="2:17" x14ac:dyDescent="0.2">
      <c r="B88" s="1" t="s">
        <v>45</v>
      </c>
      <c r="C88" s="15">
        <v>0.2</v>
      </c>
      <c r="D88" s="15">
        <v>0</v>
      </c>
      <c r="E88" s="15">
        <v>0</v>
      </c>
      <c r="F88" s="15" t="s">
        <v>61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0.01</v>
      </c>
      <c r="N88" s="15"/>
      <c r="O88" s="15"/>
      <c r="P88" s="15"/>
      <c r="Q88" s="15"/>
    </row>
    <row r="89" spans="2:17" x14ac:dyDescent="0.2">
      <c r="B89" s="1" t="s">
        <v>46</v>
      </c>
      <c r="C89" s="15">
        <v>0.25</v>
      </c>
      <c r="D89" s="15">
        <v>1.8</v>
      </c>
      <c r="E89" s="15">
        <v>0</v>
      </c>
      <c r="F89" s="15" t="s">
        <v>61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0.02</v>
      </c>
      <c r="M89" s="15">
        <v>0.02</v>
      </c>
      <c r="N89" s="15"/>
      <c r="O89" s="15"/>
      <c r="P89" s="15"/>
      <c r="Q89" s="15"/>
    </row>
    <row r="90" spans="2:17" x14ac:dyDescent="0.2">
      <c r="B90" s="1" t="s">
        <v>47</v>
      </c>
      <c r="C90" s="15">
        <v>0.24</v>
      </c>
      <c r="D90" s="15">
        <v>3.75</v>
      </c>
      <c r="E90" s="15">
        <v>0</v>
      </c>
      <c r="F90" s="15" t="s">
        <v>61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0.01</v>
      </c>
      <c r="N90" s="15"/>
      <c r="O90" s="15"/>
      <c r="P90" s="15"/>
      <c r="Q90" s="15"/>
    </row>
    <row r="91" spans="2:17" x14ac:dyDescent="0.2">
      <c r="B91" s="1" t="s">
        <v>48</v>
      </c>
      <c r="C91" s="15">
        <v>0.1</v>
      </c>
      <c r="D91" s="15">
        <v>0</v>
      </c>
      <c r="E91" s="15">
        <v>0</v>
      </c>
      <c r="F91" s="15" t="s">
        <v>61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0.01</v>
      </c>
      <c r="M91" s="15">
        <v>0.01</v>
      </c>
      <c r="N91" s="15"/>
      <c r="O91" s="15"/>
      <c r="P91" s="15"/>
      <c r="Q91" s="15"/>
    </row>
    <row r="92" spans="2:17" x14ac:dyDescent="0.2">
      <c r="B92" s="1" t="s">
        <v>49</v>
      </c>
      <c r="C92" s="15">
        <v>0.28000000000000003</v>
      </c>
      <c r="D92" s="15">
        <v>0</v>
      </c>
      <c r="E92" s="15">
        <v>0</v>
      </c>
      <c r="F92" s="15" t="s">
        <v>61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0.02</v>
      </c>
      <c r="N92" s="15"/>
      <c r="O92" s="15"/>
      <c r="P92" s="15"/>
      <c r="Q92" s="15"/>
    </row>
    <row r="93" spans="2:17" x14ac:dyDescent="0.2">
      <c r="B93" s="1" t="s">
        <v>50</v>
      </c>
      <c r="C93" s="15">
        <v>0.28999999999999998</v>
      </c>
      <c r="D93" s="15">
        <v>0.62</v>
      </c>
      <c r="E93" s="15">
        <v>0</v>
      </c>
      <c r="F93" s="15" t="s">
        <v>61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0.02</v>
      </c>
      <c r="N93" s="15"/>
      <c r="O93" s="15"/>
      <c r="P93" s="15"/>
      <c r="Q93" s="15"/>
    </row>
    <row r="94" spans="2:17" x14ac:dyDescent="0.2">
      <c r="B94" s="1" t="s">
        <v>51</v>
      </c>
      <c r="C94" s="15">
        <v>0.16</v>
      </c>
      <c r="D94" s="15">
        <v>0</v>
      </c>
      <c r="E94" s="15">
        <v>0</v>
      </c>
      <c r="F94" s="15" t="s">
        <v>61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0.01</v>
      </c>
      <c r="N94" s="15"/>
      <c r="O94" s="15"/>
      <c r="P94" s="15"/>
      <c r="Q94" s="15"/>
    </row>
    <row r="95" spans="2:17" ht="13.5" thickBot="1" x14ac:dyDescent="0.25">
      <c r="B95" s="12" t="s">
        <v>52</v>
      </c>
      <c r="C95" s="16">
        <v>0.12</v>
      </c>
      <c r="D95" s="16">
        <v>0.2</v>
      </c>
      <c r="E95" s="16">
        <v>0</v>
      </c>
      <c r="F95" s="16" t="s">
        <v>61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0.01</v>
      </c>
      <c r="N95" s="15"/>
      <c r="O95" s="15"/>
      <c r="P95" s="15"/>
      <c r="Q95" s="15"/>
    </row>
    <row r="96" spans="2:17" x14ac:dyDescent="0.2">
      <c r="B96" s="18" t="s">
        <v>3</v>
      </c>
      <c r="C96" s="19">
        <v>100</v>
      </c>
      <c r="D96" s="19">
        <v>100</v>
      </c>
      <c r="E96" s="19">
        <v>100</v>
      </c>
      <c r="F96" s="19">
        <v>0</v>
      </c>
      <c r="G96" s="19">
        <v>100</v>
      </c>
      <c r="H96" s="19">
        <v>100</v>
      </c>
      <c r="I96" s="19">
        <v>100</v>
      </c>
      <c r="J96" s="19">
        <v>100</v>
      </c>
      <c r="K96" s="19">
        <v>100</v>
      </c>
      <c r="L96" s="19">
        <v>100</v>
      </c>
      <c r="M96" s="19">
        <v>100</v>
      </c>
      <c r="N96" s="15"/>
      <c r="O96" s="15"/>
      <c r="P96" s="15"/>
      <c r="Q96" s="15"/>
    </row>
    <row r="97" spans="1:17" ht="13.5" thickBot="1" x14ac:dyDescent="0.25">
      <c r="B97" s="20" t="s">
        <v>62</v>
      </c>
      <c r="C97" s="21">
        <v>648232.4</v>
      </c>
      <c r="D97" s="21">
        <v>50.2</v>
      </c>
      <c r="E97" s="21">
        <v>2183.1</v>
      </c>
      <c r="F97" s="21">
        <v>0</v>
      </c>
      <c r="G97" s="21">
        <v>397470.1</v>
      </c>
      <c r="H97" s="21">
        <v>422661.4</v>
      </c>
      <c r="I97" s="21">
        <v>2865568.5</v>
      </c>
      <c r="J97" s="21">
        <v>0.1</v>
      </c>
      <c r="K97" s="21">
        <v>0.2</v>
      </c>
      <c r="L97" s="21">
        <v>6517210</v>
      </c>
      <c r="M97" s="21">
        <v>10853376</v>
      </c>
      <c r="N97" s="15"/>
      <c r="O97" s="15"/>
      <c r="P97" s="15"/>
      <c r="Q97" s="15"/>
    </row>
    <row r="99" spans="1:17" x14ac:dyDescent="0.2">
      <c r="A99" s="1" t="s">
        <v>54</v>
      </c>
      <c r="B99" s="1" t="s">
        <v>57</v>
      </c>
    </row>
    <row r="100" spans="1:17" x14ac:dyDescent="0.2">
      <c r="A100" s="1" t="s">
        <v>56</v>
      </c>
      <c r="B100" s="1" t="s">
        <v>63</v>
      </c>
    </row>
    <row r="101" spans="1:17" x14ac:dyDescent="0.2">
      <c r="A101" s="1"/>
      <c r="B101" s="1" t="s">
        <v>58</v>
      </c>
    </row>
  </sheetData>
  <mergeCells count="6">
    <mergeCell ref="B5:K5"/>
    <mergeCell ref="L5:L7"/>
    <mergeCell ref="M5:M7"/>
    <mergeCell ref="B56:K56"/>
    <mergeCell ref="L56:L58"/>
    <mergeCell ref="M56:M58"/>
  </mergeCells>
  <phoneticPr fontId="1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opLeftCell="C64" workbookViewId="0">
      <selection activeCell="I99" sqref="I99"/>
    </sheetView>
  </sheetViews>
  <sheetFormatPr baseColWidth="10" defaultRowHeight="11.25" x14ac:dyDescent="0.2"/>
  <cols>
    <col min="1" max="1" width="11.42578125" style="1"/>
    <col min="2" max="2" width="37.140625" style="1" customWidth="1"/>
    <col min="3" max="16384" width="11.42578125" style="1"/>
  </cols>
  <sheetData>
    <row r="1" spans="1:13" x14ac:dyDescent="0.2">
      <c r="A1" s="2" t="s">
        <v>0</v>
      </c>
    </row>
    <row r="2" spans="1:13" x14ac:dyDescent="0.2">
      <c r="A2" s="3" t="s">
        <v>106</v>
      </c>
    </row>
    <row r="4" spans="1:13" ht="12" thickBot="1" x14ac:dyDescent="0.25"/>
    <row r="5" spans="1:13" s="5" customFormat="1" ht="12.75" customHeight="1" thickBot="1" x14ac:dyDescent="0.25">
      <c r="A5" s="4"/>
      <c r="B5" s="42" t="s">
        <v>1</v>
      </c>
      <c r="C5" s="43"/>
      <c r="D5" s="43"/>
      <c r="E5" s="43"/>
      <c r="F5" s="43"/>
      <c r="G5" s="43"/>
      <c r="H5" s="43"/>
      <c r="I5" s="43"/>
      <c r="J5" s="43"/>
      <c r="K5" s="44"/>
      <c r="L5" s="45" t="s">
        <v>2</v>
      </c>
      <c r="M5" s="45" t="s">
        <v>3</v>
      </c>
    </row>
    <row r="6" spans="1:13" s="5" customFormat="1" x14ac:dyDescent="0.2">
      <c r="A6" s="4"/>
      <c r="B6" s="6"/>
      <c r="C6" s="6"/>
      <c r="D6" s="6"/>
      <c r="E6" s="6"/>
      <c r="F6" s="6"/>
      <c r="G6" s="6"/>
      <c r="H6" s="6" t="s">
        <v>4</v>
      </c>
      <c r="I6" s="6"/>
      <c r="J6" s="6" t="s">
        <v>5</v>
      </c>
      <c r="K6" s="6" t="s">
        <v>6</v>
      </c>
      <c r="L6" s="46"/>
      <c r="M6" s="48"/>
    </row>
    <row r="7" spans="1:13" s="5" customFormat="1" ht="12" thickBot="1" x14ac:dyDescent="0.25">
      <c r="A7" s="4"/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  <c r="K7" s="7" t="s">
        <v>16</v>
      </c>
      <c r="L7" s="47"/>
      <c r="M7" s="49"/>
    </row>
    <row r="9" spans="1:13" x14ac:dyDescent="0.2">
      <c r="A9" s="1">
        <v>1</v>
      </c>
      <c r="B9" s="1" t="s">
        <v>17</v>
      </c>
      <c r="C9" s="8">
        <v>4709</v>
      </c>
      <c r="D9" s="1">
        <v>0</v>
      </c>
      <c r="E9" s="1">
        <v>0</v>
      </c>
      <c r="F9" s="1">
        <v>0</v>
      </c>
      <c r="G9" s="8">
        <v>14554.9</v>
      </c>
      <c r="H9" s="24">
        <v>5052.5</v>
      </c>
      <c r="I9" s="24">
        <v>65777</v>
      </c>
      <c r="J9" s="1">
        <v>0</v>
      </c>
      <c r="K9" s="1">
        <v>0</v>
      </c>
      <c r="L9" s="24">
        <v>2195387.4</v>
      </c>
      <c r="M9" s="24">
        <f>SUM(C9:L9)</f>
        <v>2285480.7999999998</v>
      </c>
    </row>
    <row r="10" spans="1:13" x14ac:dyDescent="0.2">
      <c r="A10" s="1">
        <v>2</v>
      </c>
      <c r="B10" s="1" t="s">
        <v>18</v>
      </c>
      <c r="C10" s="8">
        <v>9727.4</v>
      </c>
      <c r="D10" s="1">
        <v>0.2</v>
      </c>
      <c r="E10" s="1">
        <v>0</v>
      </c>
      <c r="F10" s="1">
        <v>0</v>
      </c>
      <c r="G10" s="8">
        <v>64107</v>
      </c>
      <c r="H10" s="24">
        <v>52460.7</v>
      </c>
      <c r="I10" s="24">
        <v>307178.5</v>
      </c>
      <c r="J10" s="1">
        <v>0</v>
      </c>
      <c r="K10" s="1">
        <v>0</v>
      </c>
      <c r="L10" s="24">
        <v>304653.7</v>
      </c>
      <c r="M10" s="24">
        <f t="shared" ref="M10:M45" si="0">SUM(C10:L10)</f>
        <v>738127.5</v>
      </c>
    </row>
    <row r="11" spans="1:13" x14ac:dyDescent="0.2">
      <c r="A11" s="1">
        <v>3</v>
      </c>
      <c r="B11" s="1" t="s">
        <v>19</v>
      </c>
      <c r="C11" s="8">
        <v>30059.5</v>
      </c>
      <c r="D11" s="1">
        <v>4.5</v>
      </c>
      <c r="E11" s="1">
        <v>0</v>
      </c>
      <c r="F11" s="1">
        <v>0</v>
      </c>
      <c r="G11" s="8">
        <v>51936.6</v>
      </c>
      <c r="H11" s="24">
        <v>39695.199999999997</v>
      </c>
      <c r="I11" s="24">
        <v>170549.6</v>
      </c>
      <c r="J11" s="1">
        <v>0</v>
      </c>
      <c r="K11" s="1">
        <v>1.7</v>
      </c>
      <c r="L11" s="24">
        <v>1687900</v>
      </c>
      <c r="M11" s="24">
        <f t="shared" si="0"/>
        <v>1980147.1</v>
      </c>
    </row>
    <row r="12" spans="1:13" x14ac:dyDescent="0.2">
      <c r="A12" s="1">
        <v>4</v>
      </c>
      <c r="B12" s="1" t="s">
        <v>20</v>
      </c>
      <c r="C12" s="8">
        <v>6948.4</v>
      </c>
      <c r="D12" s="1">
        <v>0.1</v>
      </c>
      <c r="E12" s="1">
        <v>0</v>
      </c>
      <c r="F12" s="1">
        <v>0</v>
      </c>
      <c r="G12" s="8">
        <v>26327.7</v>
      </c>
      <c r="H12" s="24">
        <v>27609.4</v>
      </c>
      <c r="I12" s="24">
        <v>398187.3</v>
      </c>
      <c r="J12" s="1">
        <v>0</v>
      </c>
      <c r="K12" s="1">
        <v>0</v>
      </c>
      <c r="L12" s="24">
        <v>1251243.3999999999</v>
      </c>
      <c r="M12" s="24">
        <f t="shared" si="0"/>
        <v>1710316.2999999998</v>
      </c>
    </row>
    <row r="13" spans="1:13" x14ac:dyDescent="0.2">
      <c r="A13" s="1">
        <v>5</v>
      </c>
      <c r="B13" s="1" t="s">
        <v>21</v>
      </c>
      <c r="C13" s="8">
        <v>5988.4</v>
      </c>
      <c r="D13" s="1">
        <v>0.5</v>
      </c>
      <c r="E13" s="1">
        <v>386.6</v>
      </c>
      <c r="F13" s="1">
        <v>0</v>
      </c>
      <c r="G13" s="8">
        <v>232853.8</v>
      </c>
      <c r="H13" s="24">
        <v>52264.7</v>
      </c>
      <c r="I13" s="24">
        <v>635817</v>
      </c>
      <c r="J13" s="1">
        <v>0</v>
      </c>
      <c r="K13" s="1">
        <v>0</v>
      </c>
      <c r="L13" s="24">
        <v>464464.8</v>
      </c>
      <c r="M13" s="24">
        <f t="shared" si="0"/>
        <v>1391775.8</v>
      </c>
    </row>
    <row r="14" spans="1:13" x14ac:dyDescent="0.2">
      <c r="A14" s="1">
        <v>6</v>
      </c>
      <c r="B14" s="1" t="s">
        <v>22</v>
      </c>
      <c r="C14" s="8">
        <v>7612.3</v>
      </c>
      <c r="D14" s="1">
        <v>0</v>
      </c>
      <c r="E14" s="1">
        <v>0</v>
      </c>
      <c r="F14" s="1">
        <v>0</v>
      </c>
      <c r="G14" s="8">
        <v>18362</v>
      </c>
      <c r="H14" s="24">
        <v>12665.3</v>
      </c>
      <c r="I14" s="24">
        <v>102976.9</v>
      </c>
      <c r="J14" s="1">
        <v>0</v>
      </c>
      <c r="K14" s="1">
        <v>0</v>
      </c>
      <c r="L14" s="24">
        <v>509765.8</v>
      </c>
      <c r="M14" s="24">
        <f t="shared" si="0"/>
        <v>651382.30000000005</v>
      </c>
    </row>
    <row r="15" spans="1:13" x14ac:dyDescent="0.2">
      <c r="A15" s="1">
        <v>7</v>
      </c>
      <c r="B15" s="1" t="s">
        <v>23</v>
      </c>
      <c r="C15" s="8">
        <v>3541</v>
      </c>
      <c r="D15" s="1">
        <v>1.3</v>
      </c>
      <c r="E15" s="1">
        <v>0</v>
      </c>
      <c r="F15" s="1">
        <v>0</v>
      </c>
      <c r="G15" s="8">
        <v>163598.9</v>
      </c>
      <c r="H15" s="24">
        <v>38871.800000000003</v>
      </c>
      <c r="I15" s="24">
        <v>657737.6</v>
      </c>
      <c r="J15" s="1">
        <v>0</v>
      </c>
      <c r="K15" s="1">
        <v>0</v>
      </c>
      <c r="L15" s="24">
        <v>241263.5</v>
      </c>
      <c r="M15" s="24">
        <f t="shared" si="0"/>
        <v>1105014.1000000001</v>
      </c>
    </row>
    <row r="16" spans="1:13" x14ac:dyDescent="0.2">
      <c r="A16" s="1">
        <v>8</v>
      </c>
      <c r="B16" s="1" t="s">
        <v>64</v>
      </c>
      <c r="C16" s="8">
        <v>16372.8</v>
      </c>
      <c r="D16" s="1">
        <v>0.1</v>
      </c>
      <c r="E16" s="1">
        <v>0</v>
      </c>
      <c r="F16" s="1">
        <v>0</v>
      </c>
      <c r="G16" s="8">
        <v>3378.2</v>
      </c>
      <c r="H16" s="24">
        <v>2483.5</v>
      </c>
      <c r="I16" s="24">
        <v>37889.599999999999</v>
      </c>
      <c r="J16" s="1">
        <v>0</v>
      </c>
      <c r="K16" s="1">
        <v>0</v>
      </c>
      <c r="L16" s="24">
        <v>442917.5</v>
      </c>
      <c r="M16" s="24">
        <f t="shared" si="0"/>
        <v>503041.7</v>
      </c>
    </row>
    <row r="17" spans="1:13" x14ac:dyDescent="0.2">
      <c r="A17" s="1">
        <v>9</v>
      </c>
      <c r="B17" s="1" t="s">
        <v>25</v>
      </c>
      <c r="C17" s="8">
        <v>2402.5</v>
      </c>
      <c r="D17" s="1">
        <v>0</v>
      </c>
      <c r="E17" s="1">
        <v>0</v>
      </c>
      <c r="F17" s="1">
        <v>0</v>
      </c>
      <c r="G17" s="8">
        <v>11688.7</v>
      </c>
      <c r="H17" s="24">
        <v>6650.1</v>
      </c>
      <c r="I17" s="24">
        <v>236250.2</v>
      </c>
      <c r="J17" s="1">
        <v>0</v>
      </c>
      <c r="K17" s="1">
        <v>0</v>
      </c>
      <c r="L17" s="24">
        <v>0</v>
      </c>
      <c r="M17" s="24">
        <f t="shared" si="0"/>
        <v>256991.5</v>
      </c>
    </row>
    <row r="18" spans="1:13" x14ac:dyDescent="0.2">
      <c r="A18" s="1">
        <v>10</v>
      </c>
      <c r="B18" s="1" t="s">
        <v>74</v>
      </c>
      <c r="C18" s="8">
        <v>12628.8</v>
      </c>
      <c r="D18" s="1">
        <v>0</v>
      </c>
      <c r="E18" s="1">
        <v>0</v>
      </c>
      <c r="F18" s="1">
        <v>0</v>
      </c>
      <c r="G18" s="8">
        <v>31193.1</v>
      </c>
      <c r="H18" s="24">
        <v>570</v>
      </c>
      <c r="I18" s="24">
        <v>98.8</v>
      </c>
      <c r="J18" s="1">
        <v>0</v>
      </c>
      <c r="K18" s="1">
        <v>0.6</v>
      </c>
      <c r="L18" s="24">
        <v>960501</v>
      </c>
      <c r="M18" s="24">
        <f t="shared" si="0"/>
        <v>1004992.3</v>
      </c>
    </row>
    <row r="19" spans="1:13" x14ac:dyDescent="0.2">
      <c r="A19" s="1">
        <v>11</v>
      </c>
      <c r="B19" s="1" t="s">
        <v>27</v>
      </c>
      <c r="C19" s="8">
        <v>35932.6</v>
      </c>
      <c r="D19" s="1">
        <v>1.3</v>
      </c>
      <c r="E19" s="1">
        <v>764.2</v>
      </c>
      <c r="F19" s="1">
        <v>0</v>
      </c>
      <c r="G19" s="8">
        <v>9146</v>
      </c>
      <c r="H19" s="24">
        <v>4790.1000000000004</v>
      </c>
      <c r="I19" s="24">
        <v>16569.400000000001</v>
      </c>
      <c r="J19" s="1">
        <v>0</v>
      </c>
      <c r="K19" s="1">
        <v>1.7</v>
      </c>
      <c r="L19" s="24">
        <v>269086.09999999998</v>
      </c>
      <c r="M19" s="24">
        <f t="shared" si="0"/>
        <v>336291.39999999997</v>
      </c>
    </row>
    <row r="20" spans="1:13" x14ac:dyDescent="0.2">
      <c r="A20" s="1">
        <v>12</v>
      </c>
      <c r="B20" s="1" t="s">
        <v>28</v>
      </c>
      <c r="C20" s="8">
        <v>23809</v>
      </c>
      <c r="D20" s="1">
        <v>0.1</v>
      </c>
      <c r="E20" s="1">
        <v>0</v>
      </c>
      <c r="F20" s="1">
        <v>0</v>
      </c>
      <c r="G20" s="8">
        <v>1089.0999999999999</v>
      </c>
      <c r="H20" s="24">
        <v>0</v>
      </c>
      <c r="I20" s="24">
        <v>321.60000000000002</v>
      </c>
      <c r="J20" s="1">
        <v>0</v>
      </c>
      <c r="K20" s="1">
        <v>0</v>
      </c>
      <c r="L20" s="24">
        <v>198510.1</v>
      </c>
      <c r="M20" s="24">
        <f t="shared" si="0"/>
        <v>223729.9</v>
      </c>
    </row>
    <row r="21" spans="1:13" x14ac:dyDescent="0.2">
      <c r="A21" s="1">
        <v>13</v>
      </c>
      <c r="B21" s="1" t="s">
        <v>29</v>
      </c>
      <c r="C21" s="8">
        <v>6689.3</v>
      </c>
      <c r="D21" s="1">
        <v>0.3</v>
      </c>
      <c r="E21" s="1">
        <v>0</v>
      </c>
      <c r="F21" s="1">
        <v>0</v>
      </c>
      <c r="G21" s="8">
        <v>47666.1</v>
      </c>
      <c r="H21" s="24">
        <v>14143.4</v>
      </c>
      <c r="I21" s="24">
        <v>18089.8</v>
      </c>
      <c r="J21" s="1">
        <v>0</v>
      </c>
      <c r="K21" s="1">
        <v>0</v>
      </c>
      <c r="L21" s="24">
        <v>294940.90000000002</v>
      </c>
      <c r="M21" s="24">
        <f t="shared" si="0"/>
        <v>381529.80000000005</v>
      </c>
    </row>
    <row r="22" spans="1:13" x14ac:dyDescent="0.2">
      <c r="A22" s="1">
        <v>14</v>
      </c>
      <c r="B22" s="1" t="s">
        <v>30</v>
      </c>
      <c r="C22" s="1">
        <v>22</v>
      </c>
      <c r="D22" s="1">
        <v>0</v>
      </c>
      <c r="E22" s="1">
        <v>0</v>
      </c>
      <c r="F22" s="1">
        <v>0</v>
      </c>
      <c r="G22" s="8">
        <v>30893.4</v>
      </c>
      <c r="H22" s="24">
        <v>21042.9</v>
      </c>
      <c r="I22" s="24">
        <v>158986.4</v>
      </c>
      <c r="J22" s="1">
        <v>0</v>
      </c>
      <c r="K22" s="1">
        <v>0</v>
      </c>
      <c r="L22" s="24">
        <v>101294.8</v>
      </c>
      <c r="M22" s="24">
        <f t="shared" si="0"/>
        <v>312239.5</v>
      </c>
    </row>
    <row r="23" spans="1:13" x14ac:dyDescent="0.2">
      <c r="A23" s="1">
        <v>15</v>
      </c>
      <c r="B23" s="1" t="s">
        <v>31</v>
      </c>
      <c r="C23" s="8">
        <v>16724.5</v>
      </c>
      <c r="D23" s="1">
        <v>0</v>
      </c>
      <c r="E23" s="1">
        <v>0</v>
      </c>
      <c r="F23" s="1">
        <v>0</v>
      </c>
      <c r="G23" s="8">
        <v>4920.5</v>
      </c>
      <c r="H23" s="24">
        <v>0</v>
      </c>
      <c r="I23" s="24">
        <v>2347.9</v>
      </c>
      <c r="J23" s="1">
        <v>0</v>
      </c>
      <c r="K23" s="1">
        <v>0</v>
      </c>
      <c r="L23" s="24">
        <v>52160.4</v>
      </c>
      <c r="M23" s="24">
        <f t="shared" si="0"/>
        <v>76153.3</v>
      </c>
    </row>
    <row r="24" spans="1:13" x14ac:dyDescent="0.2">
      <c r="A24" s="1">
        <v>16</v>
      </c>
      <c r="B24" s="1" t="s">
        <v>32</v>
      </c>
      <c r="C24" s="1">
        <v>938.4</v>
      </c>
      <c r="D24" s="1">
        <v>0.2</v>
      </c>
      <c r="E24" s="1">
        <v>0</v>
      </c>
      <c r="F24" s="1">
        <v>0</v>
      </c>
      <c r="G24" s="8">
        <v>4387.3</v>
      </c>
      <c r="H24" s="24">
        <v>2521.8000000000002</v>
      </c>
      <c r="I24" s="24">
        <v>137.30000000000001</v>
      </c>
      <c r="J24" s="1">
        <v>0</v>
      </c>
      <c r="K24" s="1">
        <v>0</v>
      </c>
      <c r="L24" s="24">
        <v>56185.5</v>
      </c>
      <c r="M24" s="24">
        <f t="shared" si="0"/>
        <v>64170.5</v>
      </c>
    </row>
    <row r="25" spans="1:13" x14ac:dyDescent="0.2">
      <c r="A25" s="1">
        <v>17</v>
      </c>
      <c r="B25" s="1" t="s">
        <v>33</v>
      </c>
      <c r="C25" s="8">
        <v>64917</v>
      </c>
      <c r="D25" s="1">
        <v>1</v>
      </c>
      <c r="E25" s="1">
        <v>0</v>
      </c>
      <c r="F25" s="1">
        <v>0</v>
      </c>
      <c r="G25" s="1">
        <v>832.2</v>
      </c>
      <c r="H25" s="24">
        <v>1570.7</v>
      </c>
      <c r="I25" s="24">
        <v>1329.1</v>
      </c>
      <c r="J25" s="1">
        <v>0</v>
      </c>
      <c r="K25" s="1">
        <v>0</v>
      </c>
      <c r="L25" s="24">
        <v>0</v>
      </c>
      <c r="M25" s="24">
        <f t="shared" si="0"/>
        <v>68650</v>
      </c>
    </row>
    <row r="26" spans="1:13" x14ac:dyDescent="0.2">
      <c r="A26" s="1">
        <v>18</v>
      </c>
      <c r="B26" s="1" t="s">
        <v>34</v>
      </c>
      <c r="C26" s="8">
        <v>3075.7</v>
      </c>
      <c r="D26" s="1">
        <v>0</v>
      </c>
      <c r="E26" s="1">
        <v>0</v>
      </c>
      <c r="F26" s="1">
        <v>0</v>
      </c>
      <c r="G26" s="1">
        <v>315.5</v>
      </c>
      <c r="H26" s="24">
        <v>0</v>
      </c>
      <c r="I26" s="24">
        <v>1001.2</v>
      </c>
      <c r="J26" s="1">
        <v>0</v>
      </c>
      <c r="K26" s="1">
        <v>0</v>
      </c>
      <c r="L26" s="24">
        <v>34315.800000000003</v>
      </c>
      <c r="M26" s="24">
        <f t="shared" si="0"/>
        <v>38708.200000000004</v>
      </c>
    </row>
    <row r="27" spans="1:13" x14ac:dyDescent="0.2">
      <c r="A27" s="1">
        <v>19</v>
      </c>
      <c r="B27" s="1" t="s">
        <v>35</v>
      </c>
      <c r="C27" s="8">
        <v>26684.1</v>
      </c>
      <c r="D27" s="1">
        <v>0</v>
      </c>
      <c r="E27" s="1">
        <v>0</v>
      </c>
      <c r="F27" s="1">
        <v>0</v>
      </c>
      <c r="G27" s="8">
        <v>1084.2</v>
      </c>
      <c r="H27" s="24">
        <v>0</v>
      </c>
      <c r="I27" s="24">
        <v>0</v>
      </c>
      <c r="J27" s="1">
        <v>0</v>
      </c>
      <c r="K27" s="1">
        <v>0</v>
      </c>
      <c r="L27" s="24">
        <v>2237.5</v>
      </c>
      <c r="M27" s="24">
        <f t="shared" si="0"/>
        <v>30005.8</v>
      </c>
    </row>
    <row r="28" spans="1:13" x14ac:dyDescent="0.2">
      <c r="A28" s="1">
        <v>20</v>
      </c>
      <c r="B28" s="1" t="s">
        <v>36</v>
      </c>
      <c r="C28" s="8">
        <v>24550.1</v>
      </c>
      <c r="D28" s="1">
        <v>1.5</v>
      </c>
      <c r="E28" s="1">
        <v>0</v>
      </c>
      <c r="F28" s="1">
        <v>0</v>
      </c>
      <c r="G28" s="8">
        <v>7106.6</v>
      </c>
      <c r="H28" s="24">
        <v>8336.7000000000007</v>
      </c>
      <c r="I28" s="24">
        <v>31761.3</v>
      </c>
      <c r="J28" s="1">
        <v>0</v>
      </c>
      <c r="K28" s="1">
        <v>0</v>
      </c>
      <c r="L28" s="24">
        <v>110149</v>
      </c>
      <c r="M28" s="24">
        <f t="shared" si="0"/>
        <v>181905.2</v>
      </c>
    </row>
    <row r="29" spans="1:13" x14ac:dyDescent="0.2">
      <c r="A29" s="1">
        <v>21</v>
      </c>
      <c r="B29" s="1" t="s">
        <v>37</v>
      </c>
      <c r="C29" s="8">
        <v>16848.099999999999</v>
      </c>
      <c r="D29" s="1">
        <v>0.5</v>
      </c>
      <c r="E29" s="1">
        <v>764.2</v>
      </c>
      <c r="F29" s="1">
        <v>0</v>
      </c>
      <c r="G29" s="8">
        <v>2154.1</v>
      </c>
      <c r="H29" s="24">
        <v>3.1</v>
      </c>
      <c r="I29" s="24">
        <v>1524.5</v>
      </c>
      <c r="J29" s="1">
        <v>0</v>
      </c>
      <c r="K29" s="1">
        <v>0.6</v>
      </c>
      <c r="L29" s="24">
        <v>275.89999999999998</v>
      </c>
      <c r="M29" s="24">
        <f t="shared" si="0"/>
        <v>21570.999999999996</v>
      </c>
    </row>
    <row r="30" spans="1:13" x14ac:dyDescent="0.2">
      <c r="A30" s="1">
        <v>22</v>
      </c>
      <c r="B30" s="1" t="s">
        <v>38</v>
      </c>
      <c r="C30" s="8">
        <v>1745.2</v>
      </c>
      <c r="D30" s="1">
        <v>0</v>
      </c>
      <c r="E30" s="1">
        <v>0</v>
      </c>
      <c r="F30" s="1">
        <v>0</v>
      </c>
      <c r="G30" s="1">
        <v>522.9</v>
      </c>
      <c r="H30" s="24">
        <v>5513.8</v>
      </c>
      <c r="I30" s="24">
        <v>7630.9</v>
      </c>
      <c r="J30" s="1">
        <v>0</v>
      </c>
      <c r="K30" s="1">
        <v>0</v>
      </c>
      <c r="L30" s="24">
        <v>0</v>
      </c>
      <c r="M30" s="24">
        <f t="shared" si="0"/>
        <v>15412.8</v>
      </c>
    </row>
    <row r="31" spans="1:13" x14ac:dyDescent="0.2">
      <c r="A31" s="1">
        <v>23</v>
      </c>
      <c r="B31" s="1" t="s">
        <v>39</v>
      </c>
      <c r="C31" s="1">
        <v>201.2</v>
      </c>
      <c r="D31" s="1">
        <v>0</v>
      </c>
      <c r="E31" s="1">
        <v>0</v>
      </c>
      <c r="F31" s="1">
        <v>0</v>
      </c>
      <c r="G31" s="8">
        <v>5375</v>
      </c>
      <c r="H31" s="24">
        <v>879.9</v>
      </c>
      <c r="I31" s="24">
        <v>1946.9</v>
      </c>
      <c r="J31" s="1">
        <v>0</v>
      </c>
      <c r="K31" s="1">
        <v>0</v>
      </c>
      <c r="L31" s="24">
        <v>0</v>
      </c>
      <c r="M31" s="24">
        <f t="shared" si="0"/>
        <v>8403</v>
      </c>
    </row>
    <row r="32" spans="1:13" x14ac:dyDescent="0.2">
      <c r="A32" s="1">
        <v>24</v>
      </c>
      <c r="B32" s="1" t="s">
        <v>40</v>
      </c>
      <c r="C32" s="8">
        <v>3574.4</v>
      </c>
      <c r="D32" s="1">
        <v>0.9</v>
      </c>
      <c r="E32" s="1">
        <v>0</v>
      </c>
      <c r="F32" s="1">
        <v>0</v>
      </c>
      <c r="G32" s="8">
        <v>1507.3</v>
      </c>
      <c r="H32" s="24">
        <v>683.6</v>
      </c>
      <c r="I32" s="24">
        <v>0</v>
      </c>
      <c r="J32" s="1">
        <v>0</v>
      </c>
      <c r="K32" s="1">
        <v>0</v>
      </c>
      <c r="L32" s="24">
        <v>4313.3999999999996</v>
      </c>
      <c r="M32" s="24">
        <f t="shared" si="0"/>
        <v>10079.6</v>
      </c>
    </row>
    <row r="33" spans="1:13" x14ac:dyDescent="0.2">
      <c r="A33" s="1">
        <v>25</v>
      </c>
      <c r="B33" s="1" t="s">
        <v>41</v>
      </c>
      <c r="C33" s="8">
        <v>4373.3999999999996</v>
      </c>
      <c r="D33" s="1">
        <v>0</v>
      </c>
      <c r="E33" s="1">
        <v>86</v>
      </c>
      <c r="F33" s="1">
        <v>0</v>
      </c>
      <c r="G33" s="1">
        <v>0</v>
      </c>
      <c r="H33" s="24">
        <v>226</v>
      </c>
      <c r="I33" s="24">
        <v>154.4</v>
      </c>
      <c r="J33" s="1">
        <v>0</v>
      </c>
      <c r="K33" s="1">
        <v>0</v>
      </c>
      <c r="L33" s="24">
        <v>19157.400000000001</v>
      </c>
      <c r="M33" s="24">
        <f t="shared" si="0"/>
        <v>23997.200000000001</v>
      </c>
    </row>
    <row r="34" spans="1:13" x14ac:dyDescent="0.2">
      <c r="A34" s="1">
        <v>26</v>
      </c>
      <c r="B34" s="1" t="s">
        <v>42</v>
      </c>
      <c r="C34" s="8">
        <v>4321.5</v>
      </c>
      <c r="D34" s="1">
        <v>0.7</v>
      </c>
      <c r="E34" s="1">
        <v>472.6</v>
      </c>
      <c r="F34" s="1">
        <v>0</v>
      </c>
      <c r="G34" s="1">
        <v>0</v>
      </c>
      <c r="H34" s="24">
        <v>3.9</v>
      </c>
      <c r="I34" s="24">
        <v>15.1</v>
      </c>
      <c r="J34" s="1">
        <v>0</v>
      </c>
      <c r="K34" s="1">
        <v>0</v>
      </c>
      <c r="L34" s="24">
        <v>0</v>
      </c>
      <c r="M34" s="24">
        <f t="shared" si="0"/>
        <v>4813.8</v>
      </c>
    </row>
    <row r="35" spans="1:13" x14ac:dyDescent="0.2">
      <c r="A35" s="1">
        <v>27</v>
      </c>
      <c r="B35" s="1" t="s">
        <v>43</v>
      </c>
      <c r="C35" s="8">
        <v>1963.1</v>
      </c>
      <c r="D35" s="1">
        <v>0</v>
      </c>
      <c r="E35" s="1">
        <v>0</v>
      </c>
      <c r="F35" s="1">
        <v>0</v>
      </c>
      <c r="G35" s="1">
        <v>284.89999999999998</v>
      </c>
      <c r="H35" s="24">
        <v>190.9</v>
      </c>
      <c r="I35" s="24">
        <v>0</v>
      </c>
      <c r="J35" s="1">
        <v>0</v>
      </c>
      <c r="K35" s="1">
        <v>0</v>
      </c>
      <c r="L35" s="24">
        <v>1139.4000000000001</v>
      </c>
      <c r="M35" s="24">
        <f t="shared" si="0"/>
        <v>3578.3</v>
      </c>
    </row>
    <row r="36" spans="1:13" x14ac:dyDescent="0.2">
      <c r="A36" s="1">
        <v>28</v>
      </c>
      <c r="B36" s="1" t="s">
        <v>44</v>
      </c>
      <c r="C36" s="8">
        <v>2754.7</v>
      </c>
      <c r="D36" s="1">
        <v>0.5</v>
      </c>
      <c r="E36" s="1">
        <v>0</v>
      </c>
      <c r="F36" s="1">
        <v>0</v>
      </c>
      <c r="G36" s="1">
        <v>224.2</v>
      </c>
      <c r="H36" s="24">
        <v>58.2</v>
      </c>
      <c r="I36" s="24">
        <v>0</v>
      </c>
      <c r="J36" s="1">
        <v>0</v>
      </c>
      <c r="K36" s="1">
        <v>0</v>
      </c>
      <c r="L36" s="24">
        <v>101.5</v>
      </c>
      <c r="M36" s="24">
        <f t="shared" si="0"/>
        <v>3139.0999999999995</v>
      </c>
    </row>
    <row r="37" spans="1:13" x14ac:dyDescent="0.2">
      <c r="A37" s="1">
        <v>29</v>
      </c>
      <c r="B37" s="1" t="s">
        <v>45</v>
      </c>
      <c r="C37" s="1">
        <v>693.3</v>
      </c>
      <c r="D37" s="1">
        <v>0.4</v>
      </c>
      <c r="E37" s="1">
        <v>0</v>
      </c>
      <c r="F37" s="1">
        <v>0</v>
      </c>
      <c r="G37" s="1">
        <v>0</v>
      </c>
      <c r="H37" s="24">
        <v>0</v>
      </c>
      <c r="I37" s="24">
        <v>0</v>
      </c>
      <c r="J37" s="1">
        <v>0</v>
      </c>
      <c r="K37" s="1">
        <v>0</v>
      </c>
      <c r="L37" s="24">
        <v>0</v>
      </c>
      <c r="M37" s="24">
        <f t="shared" si="0"/>
        <v>693.69999999999993</v>
      </c>
    </row>
    <row r="38" spans="1:13" x14ac:dyDescent="0.2">
      <c r="A38" s="1">
        <v>30</v>
      </c>
      <c r="B38" s="1" t="s">
        <v>46</v>
      </c>
      <c r="C38" s="8">
        <v>1088.9000000000001</v>
      </c>
      <c r="D38" s="1">
        <v>3</v>
      </c>
      <c r="E38" s="1">
        <v>0</v>
      </c>
      <c r="F38" s="1">
        <v>0</v>
      </c>
      <c r="G38" s="1">
        <v>0</v>
      </c>
      <c r="H38" s="24">
        <v>31.1</v>
      </c>
      <c r="I38" s="24">
        <v>0</v>
      </c>
      <c r="J38" s="1">
        <v>0</v>
      </c>
      <c r="K38" s="1">
        <v>0</v>
      </c>
      <c r="L38" s="24">
        <v>1904.2</v>
      </c>
      <c r="M38" s="24">
        <f t="shared" si="0"/>
        <v>3027.2</v>
      </c>
    </row>
    <row r="39" spans="1:13" x14ac:dyDescent="0.2">
      <c r="A39" s="1">
        <v>31</v>
      </c>
      <c r="B39" s="1" t="s">
        <v>47</v>
      </c>
      <c r="C39" s="1">
        <v>721.8</v>
      </c>
      <c r="D39" s="1">
        <v>1.1000000000000001</v>
      </c>
      <c r="E39" s="1">
        <v>0</v>
      </c>
      <c r="F39" s="1">
        <v>0</v>
      </c>
      <c r="G39" s="1">
        <v>0</v>
      </c>
      <c r="H39" s="24">
        <v>0</v>
      </c>
      <c r="I39" s="24">
        <v>0</v>
      </c>
      <c r="J39" s="1">
        <v>0</v>
      </c>
      <c r="K39" s="1">
        <v>0</v>
      </c>
      <c r="L39" s="24">
        <v>0</v>
      </c>
      <c r="M39" s="24">
        <f t="shared" si="0"/>
        <v>722.9</v>
      </c>
    </row>
    <row r="40" spans="1:13" x14ac:dyDescent="0.2">
      <c r="A40" s="1">
        <v>32</v>
      </c>
      <c r="B40" s="1" t="s">
        <v>49</v>
      </c>
      <c r="C40" s="8">
        <v>1655.2</v>
      </c>
      <c r="D40" s="1">
        <v>0.5</v>
      </c>
      <c r="E40" s="1">
        <v>0</v>
      </c>
      <c r="F40" s="1">
        <v>0</v>
      </c>
      <c r="G40" s="1">
        <v>0</v>
      </c>
      <c r="H40" s="24">
        <v>0</v>
      </c>
      <c r="I40" s="24">
        <v>0</v>
      </c>
      <c r="J40" s="1">
        <v>0</v>
      </c>
      <c r="K40" s="1">
        <v>0</v>
      </c>
      <c r="L40" s="24">
        <v>101.3</v>
      </c>
      <c r="M40" s="24">
        <f t="shared" si="0"/>
        <v>1757</v>
      </c>
    </row>
    <row r="41" spans="1:13" x14ac:dyDescent="0.2">
      <c r="A41" s="1">
        <v>33</v>
      </c>
      <c r="B41" s="1" t="s">
        <v>65</v>
      </c>
      <c r="C41" s="1">
        <v>906.6</v>
      </c>
      <c r="D41" s="1">
        <v>0</v>
      </c>
      <c r="E41" s="1">
        <v>0</v>
      </c>
      <c r="F41" s="1">
        <v>0</v>
      </c>
      <c r="G41" s="1">
        <v>67.5</v>
      </c>
      <c r="H41" s="24">
        <v>0</v>
      </c>
      <c r="I41" s="24">
        <v>0</v>
      </c>
      <c r="J41" s="1">
        <v>0</v>
      </c>
      <c r="K41" s="1">
        <v>0</v>
      </c>
      <c r="L41" s="24">
        <v>135.1</v>
      </c>
      <c r="M41" s="24">
        <f t="shared" si="0"/>
        <v>1109.2</v>
      </c>
    </row>
    <row r="42" spans="1:13" x14ac:dyDescent="0.2">
      <c r="A42" s="1">
        <v>34</v>
      </c>
      <c r="B42" s="1" t="s">
        <v>51</v>
      </c>
      <c r="C42" s="1">
        <v>347.2</v>
      </c>
      <c r="D42" s="1">
        <v>0</v>
      </c>
      <c r="E42" s="1">
        <v>0</v>
      </c>
      <c r="F42" s="1">
        <v>0</v>
      </c>
      <c r="G42" s="1">
        <v>715.6</v>
      </c>
      <c r="H42" s="24">
        <v>10.3</v>
      </c>
      <c r="I42" s="24">
        <v>435.7</v>
      </c>
      <c r="J42" s="1">
        <v>0</v>
      </c>
      <c r="K42" s="1">
        <v>0</v>
      </c>
      <c r="L42" s="24">
        <v>7867.7</v>
      </c>
      <c r="M42" s="24">
        <f t="shared" si="0"/>
        <v>9376.5</v>
      </c>
    </row>
    <row r="43" spans="1:13" x14ac:dyDescent="0.2">
      <c r="A43" s="1">
        <v>35</v>
      </c>
      <c r="B43" s="1" t="s">
        <v>52</v>
      </c>
      <c r="C43" s="1">
        <v>163.30000000000001</v>
      </c>
      <c r="D43" s="1">
        <v>0</v>
      </c>
      <c r="E43" s="1">
        <v>0</v>
      </c>
      <c r="F43" s="1">
        <v>0</v>
      </c>
      <c r="G43" s="1">
        <v>0</v>
      </c>
      <c r="H43" s="24">
        <v>0</v>
      </c>
      <c r="I43" s="24">
        <v>0</v>
      </c>
      <c r="J43" s="1">
        <v>0</v>
      </c>
      <c r="K43" s="1">
        <v>0</v>
      </c>
      <c r="L43" s="24">
        <v>0</v>
      </c>
      <c r="M43" s="24">
        <f t="shared" si="0"/>
        <v>163.30000000000001</v>
      </c>
    </row>
    <row r="44" spans="1:13" x14ac:dyDescent="0.2">
      <c r="A44" s="1">
        <v>36</v>
      </c>
      <c r="B44" s="1" t="s">
        <v>66</v>
      </c>
      <c r="C44" s="8">
        <v>40520.300000000003</v>
      </c>
      <c r="D44" s="1">
        <v>0</v>
      </c>
      <c r="E44" s="1">
        <v>0</v>
      </c>
      <c r="F44" s="1">
        <v>0</v>
      </c>
      <c r="G44" s="8">
        <v>5075.7</v>
      </c>
      <c r="H44" s="24">
        <v>1504.3</v>
      </c>
      <c r="I44" s="24">
        <v>3.7</v>
      </c>
      <c r="J44" s="1">
        <v>0</v>
      </c>
      <c r="K44" s="1">
        <v>0</v>
      </c>
      <c r="L44" s="24">
        <v>55057</v>
      </c>
      <c r="M44" s="24">
        <f t="shared" si="0"/>
        <v>102161</v>
      </c>
    </row>
    <row r="45" spans="1:13" x14ac:dyDescent="0.2">
      <c r="A45" s="1">
        <v>37</v>
      </c>
      <c r="B45" s="1" t="s">
        <v>67</v>
      </c>
      <c r="C45" s="1">
        <v>827.4</v>
      </c>
      <c r="D45" s="1">
        <v>0</v>
      </c>
      <c r="E45" s="1">
        <v>0</v>
      </c>
      <c r="F45" s="1">
        <v>0</v>
      </c>
      <c r="G45" s="1">
        <v>61.6</v>
      </c>
      <c r="H45" s="24">
        <v>0</v>
      </c>
      <c r="I45" s="24">
        <v>0</v>
      </c>
      <c r="J45" s="1">
        <v>0</v>
      </c>
      <c r="K45" s="1">
        <v>0</v>
      </c>
      <c r="L45" s="24">
        <v>0</v>
      </c>
      <c r="M45" s="24">
        <f t="shared" si="0"/>
        <v>889</v>
      </c>
    </row>
    <row r="46" spans="1:13" x14ac:dyDescent="0.2">
      <c r="B46" s="25" t="s">
        <v>3</v>
      </c>
      <c r="C46" s="25">
        <v>386038.5</v>
      </c>
      <c r="D46" s="25">
        <v>18.5</v>
      </c>
      <c r="E46" s="25">
        <v>2473.6999999999998</v>
      </c>
      <c r="F46" s="25">
        <v>0</v>
      </c>
      <c r="G46" s="25">
        <v>741430.4</v>
      </c>
      <c r="H46" s="25">
        <v>299834</v>
      </c>
      <c r="I46" s="25">
        <v>2854717.9</v>
      </c>
      <c r="J46" s="25">
        <v>0</v>
      </c>
      <c r="K46" s="25">
        <v>4.7</v>
      </c>
      <c r="L46" s="25">
        <v>9267030.0999999996</v>
      </c>
      <c r="M46" s="25">
        <v>13551547.6</v>
      </c>
    </row>
    <row r="47" spans="1:13" x14ac:dyDescent="0.2">
      <c r="B47" s="26" t="s">
        <v>53</v>
      </c>
      <c r="C47" s="26">
        <v>247418.2</v>
      </c>
      <c r="D47" s="26">
        <v>27.7</v>
      </c>
      <c r="E47" s="26">
        <v>74.2</v>
      </c>
      <c r="F47" s="26">
        <v>0</v>
      </c>
      <c r="G47" s="26">
        <v>500996.2</v>
      </c>
      <c r="H47" s="26">
        <v>347244.79999999999</v>
      </c>
      <c r="I47" s="26">
        <v>2440795.4</v>
      </c>
      <c r="J47" s="26">
        <v>12.7</v>
      </c>
      <c r="K47" s="26">
        <v>42.6</v>
      </c>
      <c r="L47" s="26">
        <v>7418229.0999999996</v>
      </c>
      <c r="M47" s="26">
        <v>10954840.9</v>
      </c>
    </row>
    <row r="49" spans="1:13" x14ac:dyDescent="0.2">
      <c r="A49" s="1" t="s">
        <v>54</v>
      </c>
      <c r="B49" s="1" t="s">
        <v>55</v>
      </c>
    </row>
    <row r="50" spans="1:13" x14ac:dyDescent="0.2">
      <c r="A50" s="1" t="s">
        <v>56</v>
      </c>
      <c r="B50" s="1" t="s">
        <v>57</v>
      </c>
    </row>
    <row r="51" spans="1:13" x14ac:dyDescent="0.2">
      <c r="B51" s="1" t="s">
        <v>58</v>
      </c>
    </row>
    <row r="54" spans="1:13" x14ac:dyDescent="0.2">
      <c r="A54" s="2" t="s">
        <v>59</v>
      </c>
    </row>
    <row r="55" spans="1:13" x14ac:dyDescent="0.2">
      <c r="A55" s="9" t="s">
        <v>105</v>
      </c>
    </row>
    <row r="56" spans="1:13" ht="12" thickBot="1" x14ac:dyDescent="0.25"/>
    <row r="57" spans="1:13" s="5" customFormat="1" ht="12.75" customHeight="1" thickBot="1" x14ac:dyDescent="0.25">
      <c r="A57" s="4"/>
      <c r="B57" s="42" t="s">
        <v>60</v>
      </c>
      <c r="C57" s="43"/>
      <c r="D57" s="43"/>
      <c r="E57" s="43"/>
      <c r="F57" s="43"/>
      <c r="G57" s="43"/>
      <c r="H57" s="43"/>
      <c r="I57" s="43"/>
      <c r="J57" s="43"/>
      <c r="K57" s="44"/>
      <c r="L57" s="45" t="s">
        <v>2</v>
      </c>
      <c r="M57" s="45" t="s">
        <v>3</v>
      </c>
    </row>
    <row r="58" spans="1:13" s="5" customFormat="1" x14ac:dyDescent="0.2">
      <c r="A58" s="4"/>
      <c r="B58" s="6"/>
      <c r="C58" s="6"/>
      <c r="D58" s="6"/>
      <c r="E58" s="6"/>
      <c r="F58" s="6"/>
      <c r="G58" s="6"/>
      <c r="H58" s="6" t="s">
        <v>4</v>
      </c>
      <c r="I58" s="6"/>
      <c r="J58" s="6" t="s">
        <v>5</v>
      </c>
      <c r="K58" s="6" t="s">
        <v>6</v>
      </c>
      <c r="L58" s="46"/>
      <c r="M58" s="48"/>
    </row>
    <row r="59" spans="1:13" s="5" customFormat="1" ht="12" thickBot="1" x14ac:dyDescent="0.25">
      <c r="A59" s="4"/>
      <c r="B59" s="7" t="s">
        <v>7</v>
      </c>
      <c r="C59" s="7" t="s">
        <v>8</v>
      </c>
      <c r="D59" s="7" t="s">
        <v>9</v>
      </c>
      <c r="E59" s="7" t="s">
        <v>10</v>
      </c>
      <c r="F59" s="7" t="s">
        <v>11</v>
      </c>
      <c r="G59" s="7" t="s">
        <v>12</v>
      </c>
      <c r="H59" s="7" t="s">
        <v>13</v>
      </c>
      <c r="I59" s="7" t="s">
        <v>14</v>
      </c>
      <c r="J59" s="7" t="s">
        <v>15</v>
      </c>
      <c r="K59" s="7" t="s">
        <v>16</v>
      </c>
      <c r="L59" s="47"/>
      <c r="M59" s="49"/>
    </row>
    <row r="61" spans="1:13" x14ac:dyDescent="0.2">
      <c r="A61" s="1">
        <v>1</v>
      </c>
      <c r="B61" s="1" t="s">
        <v>17</v>
      </c>
      <c r="C61" s="1">
        <v>1.22</v>
      </c>
      <c r="D61" s="1">
        <v>0</v>
      </c>
      <c r="E61" s="1">
        <v>0</v>
      </c>
      <c r="F61" s="1" t="s">
        <v>61</v>
      </c>
      <c r="G61" s="1">
        <v>1.96</v>
      </c>
      <c r="H61" s="1">
        <v>1.69</v>
      </c>
      <c r="I61" s="1">
        <v>2.2999999999999998</v>
      </c>
      <c r="J61" s="1" t="s">
        <v>61</v>
      </c>
      <c r="K61" s="1">
        <v>0</v>
      </c>
      <c r="L61" s="1">
        <v>23.69</v>
      </c>
      <c r="M61" s="1">
        <v>16.87</v>
      </c>
    </row>
    <row r="62" spans="1:13" x14ac:dyDescent="0.2">
      <c r="A62" s="1">
        <v>2</v>
      </c>
      <c r="B62" s="1" t="s">
        <v>18</v>
      </c>
      <c r="C62" s="1">
        <v>2.52</v>
      </c>
      <c r="D62" s="1">
        <v>1.06</v>
      </c>
      <c r="E62" s="1">
        <v>0</v>
      </c>
      <c r="F62" s="1" t="s">
        <v>61</v>
      </c>
      <c r="G62" s="1">
        <v>8.65</v>
      </c>
      <c r="H62" s="1">
        <v>17.5</v>
      </c>
      <c r="I62" s="1">
        <v>10.76</v>
      </c>
      <c r="J62" s="1" t="s">
        <v>61</v>
      </c>
      <c r="K62" s="1">
        <v>0</v>
      </c>
      <c r="L62" s="1">
        <v>3.29</v>
      </c>
      <c r="M62" s="1">
        <v>5.45</v>
      </c>
    </row>
    <row r="63" spans="1:13" x14ac:dyDescent="0.2">
      <c r="A63" s="1">
        <v>3</v>
      </c>
      <c r="B63" s="1" t="s">
        <v>19</v>
      </c>
      <c r="C63" s="1">
        <v>7.79</v>
      </c>
      <c r="D63" s="1">
        <v>24.44</v>
      </c>
      <c r="E63" s="1">
        <v>0</v>
      </c>
      <c r="F63" s="1" t="s">
        <v>61</v>
      </c>
      <c r="G63" s="1">
        <v>7</v>
      </c>
      <c r="H63" s="1">
        <v>13.24</v>
      </c>
      <c r="I63" s="1">
        <v>5.97</v>
      </c>
      <c r="J63" s="1" t="s">
        <v>61</v>
      </c>
      <c r="K63" s="1">
        <v>36.22</v>
      </c>
      <c r="L63" s="1">
        <v>18.21</v>
      </c>
      <c r="M63" s="1">
        <v>14.61</v>
      </c>
    </row>
    <row r="64" spans="1:13" x14ac:dyDescent="0.2">
      <c r="A64" s="1">
        <v>4</v>
      </c>
      <c r="B64" s="1" t="s">
        <v>20</v>
      </c>
      <c r="C64" s="1">
        <v>1.8</v>
      </c>
      <c r="D64" s="1">
        <v>0.53</v>
      </c>
      <c r="E64" s="1">
        <v>0</v>
      </c>
      <c r="F64" s="1" t="s">
        <v>61</v>
      </c>
      <c r="G64" s="1">
        <v>3.55</v>
      </c>
      <c r="H64" s="1">
        <v>9.2100000000000009</v>
      </c>
      <c r="I64" s="1">
        <v>13.95</v>
      </c>
      <c r="J64" s="1" t="s">
        <v>61</v>
      </c>
      <c r="K64" s="1">
        <v>0</v>
      </c>
      <c r="L64" s="1">
        <v>13.5</v>
      </c>
      <c r="M64" s="1">
        <v>12.62</v>
      </c>
    </row>
    <row r="65" spans="1:13" x14ac:dyDescent="0.2">
      <c r="A65" s="1">
        <v>5</v>
      </c>
      <c r="B65" s="1" t="s">
        <v>21</v>
      </c>
      <c r="C65" s="1">
        <v>1.55</v>
      </c>
      <c r="D65" s="1">
        <v>2.62</v>
      </c>
      <c r="E65" s="1">
        <v>15.63</v>
      </c>
      <c r="F65" s="1" t="s">
        <v>61</v>
      </c>
      <c r="G65" s="1">
        <v>31.41</v>
      </c>
      <c r="H65" s="1">
        <v>17.43</v>
      </c>
      <c r="I65" s="1">
        <v>22.27</v>
      </c>
      <c r="J65" s="1" t="s">
        <v>61</v>
      </c>
      <c r="K65" s="1">
        <v>0</v>
      </c>
      <c r="L65" s="1">
        <v>5.01</v>
      </c>
      <c r="M65" s="1">
        <v>10.27</v>
      </c>
    </row>
    <row r="66" spans="1:13" x14ac:dyDescent="0.2">
      <c r="A66" s="1">
        <v>6</v>
      </c>
      <c r="B66" s="1" t="s">
        <v>22</v>
      </c>
      <c r="C66" s="1">
        <v>1.97</v>
      </c>
      <c r="D66" s="1">
        <v>0</v>
      </c>
      <c r="E66" s="1">
        <v>0</v>
      </c>
      <c r="F66" s="1" t="s">
        <v>61</v>
      </c>
      <c r="G66" s="1">
        <v>2.48</v>
      </c>
      <c r="H66" s="1">
        <v>4.22</v>
      </c>
      <c r="I66" s="1">
        <v>3.61</v>
      </c>
      <c r="J66" s="1" t="s">
        <v>61</v>
      </c>
      <c r="K66" s="1">
        <v>0</v>
      </c>
      <c r="L66" s="1">
        <v>5.5</v>
      </c>
      <c r="M66" s="1">
        <v>4.8099999999999996</v>
      </c>
    </row>
    <row r="67" spans="1:13" x14ac:dyDescent="0.2">
      <c r="A67" s="1">
        <v>7</v>
      </c>
      <c r="B67" s="1" t="s">
        <v>23</v>
      </c>
      <c r="C67" s="1">
        <v>0.92</v>
      </c>
      <c r="D67" s="1">
        <v>6.82</v>
      </c>
      <c r="E67" s="1">
        <v>0</v>
      </c>
      <c r="F67" s="1" t="s">
        <v>61</v>
      </c>
      <c r="G67" s="1">
        <v>22.07</v>
      </c>
      <c r="H67" s="1">
        <v>12.96</v>
      </c>
      <c r="I67" s="1">
        <v>23.04</v>
      </c>
      <c r="J67" s="1" t="s">
        <v>61</v>
      </c>
      <c r="K67" s="1">
        <v>0</v>
      </c>
      <c r="L67" s="1">
        <v>2.6</v>
      </c>
      <c r="M67" s="1">
        <v>8.15</v>
      </c>
    </row>
    <row r="68" spans="1:13" x14ac:dyDescent="0.2">
      <c r="A68" s="1">
        <v>8</v>
      </c>
      <c r="B68" s="1" t="s">
        <v>64</v>
      </c>
      <c r="C68" s="1">
        <v>4.24</v>
      </c>
      <c r="D68" s="1">
        <v>0.52</v>
      </c>
      <c r="E68" s="1">
        <v>0</v>
      </c>
      <c r="F68" s="1" t="s">
        <v>61</v>
      </c>
      <c r="G68" s="1">
        <v>0.46</v>
      </c>
      <c r="H68" s="1">
        <v>0.83</v>
      </c>
      <c r="I68" s="1">
        <v>1.33</v>
      </c>
      <c r="J68" s="1" t="s">
        <v>61</v>
      </c>
      <c r="K68" s="1">
        <v>0</v>
      </c>
      <c r="L68" s="1">
        <v>4.78</v>
      </c>
      <c r="M68" s="1">
        <v>3.71</v>
      </c>
    </row>
    <row r="69" spans="1:13" x14ac:dyDescent="0.2">
      <c r="A69" s="1">
        <v>9</v>
      </c>
      <c r="B69" s="1" t="s">
        <v>25</v>
      </c>
      <c r="C69" s="1">
        <v>0.62</v>
      </c>
      <c r="D69" s="1">
        <v>0</v>
      </c>
      <c r="E69" s="1">
        <v>0</v>
      </c>
      <c r="F69" s="1" t="s">
        <v>61</v>
      </c>
      <c r="G69" s="1">
        <v>1.58</v>
      </c>
      <c r="H69" s="1">
        <v>2.2200000000000002</v>
      </c>
      <c r="I69" s="1">
        <v>8.2799999999999994</v>
      </c>
      <c r="J69" s="1" t="s">
        <v>61</v>
      </c>
      <c r="K69" s="1">
        <v>0</v>
      </c>
      <c r="L69" s="1">
        <v>0</v>
      </c>
      <c r="M69" s="1">
        <v>1.9</v>
      </c>
    </row>
    <row r="70" spans="1:13" x14ac:dyDescent="0.2">
      <c r="A70" s="1">
        <v>10</v>
      </c>
      <c r="B70" s="1" t="s">
        <v>74</v>
      </c>
      <c r="C70" s="1">
        <v>3.27</v>
      </c>
      <c r="D70" s="1">
        <v>0</v>
      </c>
      <c r="E70" s="1">
        <v>0</v>
      </c>
      <c r="F70" s="1" t="s">
        <v>61</v>
      </c>
      <c r="G70" s="1">
        <v>4.21</v>
      </c>
      <c r="H70" s="1">
        <v>0.19</v>
      </c>
      <c r="I70" s="1">
        <v>0</v>
      </c>
      <c r="J70" s="1" t="s">
        <v>61</v>
      </c>
      <c r="K70" s="1">
        <v>13.78</v>
      </c>
      <c r="L70" s="1">
        <v>10.36</v>
      </c>
      <c r="M70" s="1">
        <v>7.42</v>
      </c>
    </row>
    <row r="71" spans="1:13" x14ac:dyDescent="0.2">
      <c r="A71" s="1">
        <v>11</v>
      </c>
      <c r="B71" s="1" t="s">
        <v>27</v>
      </c>
      <c r="C71" s="1">
        <v>9.31</v>
      </c>
      <c r="D71" s="1">
        <v>7.22</v>
      </c>
      <c r="E71" s="1">
        <v>30.89</v>
      </c>
      <c r="F71" s="1" t="s">
        <v>61</v>
      </c>
      <c r="G71" s="1">
        <v>1.23</v>
      </c>
      <c r="H71" s="1">
        <v>1.6</v>
      </c>
      <c r="I71" s="1">
        <v>0.57999999999999996</v>
      </c>
      <c r="J71" s="1" t="s">
        <v>61</v>
      </c>
      <c r="K71" s="1">
        <v>36.22</v>
      </c>
      <c r="L71" s="1">
        <v>2.9</v>
      </c>
      <c r="M71" s="1">
        <v>2.48</v>
      </c>
    </row>
    <row r="72" spans="1:13" x14ac:dyDescent="0.2">
      <c r="A72" s="1">
        <v>12</v>
      </c>
      <c r="B72" s="1" t="s">
        <v>28</v>
      </c>
      <c r="C72" s="1">
        <v>6.17</v>
      </c>
      <c r="D72" s="1">
        <v>0.78</v>
      </c>
      <c r="E72" s="1">
        <v>0</v>
      </c>
      <c r="F72" s="1" t="s">
        <v>61</v>
      </c>
      <c r="G72" s="1">
        <v>0.15</v>
      </c>
      <c r="H72" s="1">
        <v>0</v>
      </c>
      <c r="I72" s="1">
        <v>0.01</v>
      </c>
      <c r="J72" s="1" t="s">
        <v>61</v>
      </c>
      <c r="K72" s="1">
        <v>0</v>
      </c>
      <c r="L72" s="1">
        <v>2.14</v>
      </c>
      <c r="M72" s="1">
        <v>1.65</v>
      </c>
    </row>
    <row r="73" spans="1:13" x14ac:dyDescent="0.2">
      <c r="A73" s="1">
        <v>13</v>
      </c>
      <c r="B73" s="1" t="s">
        <v>29</v>
      </c>
      <c r="C73" s="1">
        <v>1.73</v>
      </c>
      <c r="D73" s="1">
        <v>1.61</v>
      </c>
      <c r="E73" s="1">
        <v>0</v>
      </c>
      <c r="F73" s="1" t="s">
        <v>61</v>
      </c>
      <c r="G73" s="1">
        <v>6.43</v>
      </c>
      <c r="H73" s="1">
        <v>4.72</v>
      </c>
      <c r="I73" s="1">
        <v>0.63</v>
      </c>
      <c r="J73" s="1" t="s">
        <v>61</v>
      </c>
      <c r="K73" s="1">
        <v>0</v>
      </c>
      <c r="L73" s="1">
        <v>3.18</v>
      </c>
      <c r="M73" s="1">
        <v>2.82</v>
      </c>
    </row>
    <row r="74" spans="1:13" x14ac:dyDescent="0.2">
      <c r="A74" s="1">
        <v>14</v>
      </c>
      <c r="B74" s="1" t="s">
        <v>30</v>
      </c>
      <c r="C74" s="1">
        <v>0.01</v>
      </c>
      <c r="D74" s="1">
        <v>0</v>
      </c>
      <c r="E74" s="1">
        <v>0</v>
      </c>
      <c r="F74" s="1" t="s">
        <v>61</v>
      </c>
      <c r="G74" s="1">
        <v>4.17</v>
      </c>
      <c r="H74" s="1">
        <v>7.02</v>
      </c>
      <c r="I74" s="1">
        <v>5.57</v>
      </c>
      <c r="J74" s="1" t="s">
        <v>61</v>
      </c>
      <c r="K74" s="1">
        <v>0</v>
      </c>
      <c r="L74" s="1">
        <v>1.0900000000000001</v>
      </c>
      <c r="M74" s="1">
        <v>2.2999999999999998</v>
      </c>
    </row>
    <row r="75" spans="1:13" x14ac:dyDescent="0.2">
      <c r="A75" s="1">
        <v>15</v>
      </c>
      <c r="B75" s="1" t="s">
        <v>31</v>
      </c>
      <c r="C75" s="1">
        <v>4.33</v>
      </c>
      <c r="D75" s="1">
        <v>0</v>
      </c>
      <c r="E75" s="1">
        <v>0</v>
      </c>
      <c r="F75" s="1" t="s">
        <v>61</v>
      </c>
      <c r="G75" s="1">
        <v>0.66</v>
      </c>
      <c r="H75" s="1">
        <v>0</v>
      </c>
      <c r="I75" s="1">
        <v>0.08</v>
      </c>
      <c r="J75" s="1" t="s">
        <v>61</v>
      </c>
      <c r="K75" s="1">
        <v>0</v>
      </c>
      <c r="L75" s="1">
        <v>0.56000000000000005</v>
      </c>
      <c r="M75" s="1">
        <v>0.56000000000000005</v>
      </c>
    </row>
    <row r="76" spans="1:13" x14ac:dyDescent="0.2">
      <c r="A76" s="1">
        <v>16</v>
      </c>
      <c r="B76" s="1" t="s">
        <v>32</v>
      </c>
      <c r="C76" s="1">
        <v>0.24</v>
      </c>
      <c r="D76" s="1">
        <v>1.04</v>
      </c>
      <c r="E76" s="1">
        <v>0</v>
      </c>
      <c r="F76" s="1" t="s">
        <v>61</v>
      </c>
      <c r="G76" s="1">
        <v>0.59</v>
      </c>
      <c r="H76" s="1">
        <v>0.84</v>
      </c>
      <c r="I76" s="1">
        <v>0</v>
      </c>
      <c r="J76" s="1" t="s">
        <v>61</v>
      </c>
      <c r="K76" s="1">
        <v>0</v>
      </c>
      <c r="L76" s="1">
        <v>0.61</v>
      </c>
      <c r="M76" s="1">
        <v>0.47</v>
      </c>
    </row>
    <row r="77" spans="1:13" x14ac:dyDescent="0.2">
      <c r="A77" s="1">
        <v>17</v>
      </c>
      <c r="B77" s="1" t="s">
        <v>33</v>
      </c>
      <c r="C77" s="1">
        <v>16.82</v>
      </c>
      <c r="D77" s="1">
        <v>5.24</v>
      </c>
      <c r="E77" s="1">
        <v>0</v>
      </c>
      <c r="F77" s="1" t="s">
        <v>61</v>
      </c>
      <c r="G77" s="1">
        <v>0.11</v>
      </c>
      <c r="H77" s="1">
        <v>0.52</v>
      </c>
      <c r="I77" s="1">
        <v>0.05</v>
      </c>
      <c r="J77" s="1" t="s">
        <v>61</v>
      </c>
      <c r="K77" s="1">
        <v>0</v>
      </c>
      <c r="L77" s="1">
        <v>0</v>
      </c>
      <c r="M77" s="1">
        <v>0.51</v>
      </c>
    </row>
    <row r="78" spans="1:13" x14ac:dyDescent="0.2">
      <c r="A78" s="1">
        <v>18</v>
      </c>
      <c r="B78" s="1" t="s">
        <v>34</v>
      </c>
      <c r="C78" s="1">
        <v>0.8</v>
      </c>
      <c r="D78" s="1">
        <v>0</v>
      </c>
      <c r="E78" s="1">
        <v>0</v>
      </c>
      <c r="F78" s="1" t="s">
        <v>61</v>
      </c>
      <c r="G78" s="1">
        <v>0.04</v>
      </c>
      <c r="H78" s="1">
        <v>0</v>
      </c>
      <c r="I78" s="1">
        <v>0.04</v>
      </c>
      <c r="J78" s="1" t="s">
        <v>61</v>
      </c>
      <c r="K78" s="1">
        <v>0</v>
      </c>
      <c r="L78" s="1">
        <v>0.37</v>
      </c>
      <c r="M78" s="1">
        <v>0.28999999999999998</v>
      </c>
    </row>
    <row r="79" spans="1:13" x14ac:dyDescent="0.2">
      <c r="A79" s="1">
        <v>19</v>
      </c>
      <c r="B79" s="1" t="s">
        <v>35</v>
      </c>
      <c r="C79" s="1">
        <v>6.91</v>
      </c>
      <c r="D79" s="1">
        <v>0</v>
      </c>
      <c r="E79" s="1">
        <v>0</v>
      </c>
      <c r="F79" s="1" t="s">
        <v>61</v>
      </c>
      <c r="G79" s="1">
        <v>0.15</v>
      </c>
      <c r="H79" s="1">
        <v>0</v>
      </c>
      <c r="I79" s="1">
        <v>0</v>
      </c>
      <c r="J79" s="1" t="s">
        <v>61</v>
      </c>
      <c r="K79" s="1">
        <v>0</v>
      </c>
      <c r="L79" s="1">
        <v>0.02</v>
      </c>
      <c r="M79" s="1">
        <v>0.22</v>
      </c>
    </row>
    <row r="80" spans="1:13" x14ac:dyDescent="0.2">
      <c r="A80" s="1">
        <v>20</v>
      </c>
      <c r="B80" s="1" t="s">
        <v>36</v>
      </c>
      <c r="C80" s="1">
        <v>6.36</v>
      </c>
      <c r="D80" s="1">
        <v>7.87</v>
      </c>
      <c r="E80" s="1">
        <v>0</v>
      </c>
      <c r="F80" s="1" t="s">
        <v>61</v>
      </c>
      <c r="G80" s="1">
        <v>0.96</v>
      </c>
      <c r="H80" s="1">
        <v>2.78</v>
      </c>
      <c r="I80" s="1">
        <v>1.1100000000000001</v>
      </c>
      <c r="J80" s="1" t="s">
        <v>61</v>
      </c>
      <c r="K80" s="1">
        <v>0</v>
      </c>
      <c r="L80" s="1">
        <v>1.19</v>
      </c>
      <c r="M80" s="1">
        <v>1.34</v>
      </c>
    </row>
    <row r="81" spans="1:13" x14ac:dyDescent="0.2">
      <c r="A81" s="1">
        <v>21</v>
      </c>
      <c r="B81" s="1" t="s">
        <v>37</v>
      </c>
      <c r="C81" s="1">
        <v>4.3600000000000003</v>
      </c>
      <c r="D81" s="1">
        <v>2.62</v>
      </c>
      <c r="E81" s="1">
        <v>30.89</v>
      </c>
      <c r="F81" s="1" t="s">
        <v>61</v>
      </c>
      <c r="G81" s="1">
        <v>0.28999999999999998</v>
      </c>
      <c r="H81" s="1">
        <v>0</v>
      </c>
      <c r="I81" s="1">
        <v>0.05</v>
      </c>
      <c r="J81" s="1" t="s">
        <v>61</v>
      </c>
      <c r="K81" s="1">
        <v>13.78</v>
      </c>
      <c r="L81" s="1">
        <v>0</v>
      </c>
      <c r="M81" s="1">
        <v>0.16</v>
      </c>
    </row>
    <row r="82" spans="1:13" x14ac:dyDescent="0.2">
      <c r="A82" s="1">
        <v>22</v>
      </c>
      <c r="B82" s="1" t="s">
        <v>38</v>
      </c>
      <c r="C82" s="1">
        <v>0.45</v>
      </c>
      <c r="D82" s="1">
        <v>0</v>
      </c>
      <c r="E82" s="1">
        <v>0</v>
      </c>
      <c r="F82" s="1" t="s">
        <v>61</v>
      </c>
      <c r="G82" s="1">
        <v>7.0000000000000007E-2</v>
      </c>
      <c r="H82" s="1">
        <v>1.84</v>
      </c>
      <c r="I82" s="1">
        <v>0.27</v>
      </c>
      <c r="J82" s="1" t="s">
        <v>61</v>
      </c>
      <c r="K82" s="1">
        <v>0</v>
      </c>
      <c r="L82" s="1">
        <v>0</v>
      </c>
      <c r="M82" s="1">
        <v>0.11</v>
      </c>
    </row>
    <row r="83" spans="1:13" x14ac:dyDescent="0.2">
      <c r="A83" s="1">
        <v>23</v>
      </c>
      <c r="B83" s="1" t="s">
        <v>39</v>
      </c>
      <c r="C83" s="1">
        <v>0.05</v>
      </c>
      <c r="D83" s="1">
        <v>0</v>
      </c>
      <c r="E83" s="1">
        <v>0</v>
      </c>
      <c r="F83" s="1" t="s">
        <v>61</v>
      </c>
      <c r="G83" s="1">
        <v>0.72</v>
      </c>
      <c r="H83" s="1">
        <v>0.28999999999999998</v>
      </c>
      <c r="I83" s="1">
        <v>7.0000000000000007E-2</v>
      </c>
      <c r="J83" s="1" t="s">
        <v>61</v>
      </c>
      <c r="K83" s="1">
        <v>0</v>
      </c>
      <c r="L83" s="1">
        <v>0</v>
      </c>
      <c r="M83" s="1">
        <v>0.06</v>
      </c>
    </row>
    <row r="84" spans="1:13" x14ac:dyDescent="0.2">
      <c r="A84" s="1">
        <v>24</v>
      </c>
      <c r="B84" s="1" t="s">
        <v>40</v>
      </c>
      <c r="C84" s="1">
        <v>0.93</v>
      </c>
      <c r="D84" s="1">
        <v>4.7300000000000004</v>
      </c>
      <c r="E84" s="1">
        <v>0</v>
      </c>
      <c r="F84" s="1" t="s">
        <v>61</v>
      </c>
      <c r="G84" s="1">
        <v>0.2</v>
      </c>
      <c r="H84" s="1">
        <v>0.23</v>
      </c>
      <c r="I84" s="1">
        <v>0</v>
      </c>
      <c r="J84" s="1" t="s">
        <v>61</v>
      </c>
      <c r="K84" s="1">
        <v>0</v>
      </c>
      <c r="L84" s="1">
        <v>0.05</v>
      </c>
      <c r="M84" s="1">
        <v>7.0000000000000007E-2</v>
      </c>
    </row>
    <row r="85" spans="1:13" x14ac:dyDescent="0.2">
      <c r="A85" s="1">
        <v>25</v>
      </c>
      <c r="B85" s="1" t="s">
        <v>41</v>
      </c>
      <c r="C85" s="1">
        <v>1.1299999999999999</v>
      </c>
      <c r="D85" s="1">
        <v>0</v>
      </c>
      <c r="E85" s="1">
        <v>3.48</v>
      </c>
      <c r="F85" s="1" t="s">
        <v>61</v>
      </c>
      <c r="G85" s="1">
        <v>0</v>
      </c>
      <c r="H85" s="1">
        <v>0.08</v>
      </c>
      <c r="I85" s="1">
        <v>0.01</v>
      </c>
      <c r="J85" s="1" t="s">
        <v>61</v>
      </c>
      <c r="K85" s="1">
        <v>0</v>
      </c>
      <c r="L85" s="1">
        <v>0.21</v>
      </c>
      <c r="M85" s="1">
        <v>0.18</v>
      </c>
    </row>
    <row r="86" spans="1:13" x14ac:dyDescent="0.2">
      <c r="A86" s="1">
        <v>26</v>
      </c>
      <c r="B86" s="1" t="s">
        <v>42</v>
      </c>
      <c r="C86" s="1">
        <v>1.1200000000000001</v>
      </c>
      <c r="D86" s="1">
        <v>3.71</v>
      </c>
      <c r="E86" s="1">
        <v>19.11</v>
      </c>
      <c r="F86" s="1" t="s">
        <v>61</v>
      </c>
      <c r="G86" s="1">
        <v>0</v>
      </c>
      <c r="H86" s="1">
        <v>0</v>
      </c>
      <c r="I86" s="1">
        <v>0</v>
      </c>
      <c r="J86" s="1" t="s">
        <v>61</v>
      </c>
      <c r="K86" s="1">
        <v>0</v>
      </c>
      <c r="L86" s="1">
        <v>0</v>
      </c>
      <c r="M86" s="1">
        <v>0.04</v>
      </c>
    </row>
    <row r="87" spans="1:13" x14ac:dyDescent="0.2">
      <c r="A87" s="1">
        <v>27</v>
      </c>
      <c r="B87" s="1" t="s">
        <v>43</v>
      </c>
      <c r="C87" s="1">
        <v>0.51</v>
      </c>
      <c r="D87" s="1">
        <v>0</v>
      </c>
      <c r="E87" s="1">
        <v>0</v>
      </c>
      <c r="F87" s="1" t="s">
        <v>61</v>
      </c>
      <c r="G87" s="1">
        <v>0.04</v>
      </c>
      <c r="H87" s="1">
        <v>0.06</v>
      </c>
      <c r="I87" s="1">
        <v>0</v>
      </c>
      <c r="J87" s="1" t="s">
        <v>61</v>
      </c>
      <c r="K87" s="1">
        <v>0</v>
      </c>
      <c r="L87" s="1">
        <v>0.01</v>
      </c>
      <c r="M87" s="1">
        <v>0.03</v>
      </c>
    </row>
    <row r="88" spans="1:13" x14ac:dyDescent="0.2">
      <c r="A88" s="1">
        <v>28</v>
      </c>
      <c r="B88" s="1" t="s">
        <v>44</v>
      </c>
      <c r="C88" s="1">
        <v>0.71</v>
      </c>
      <c r="D88" s="1">
        <v>2.64</v>
      </c>
      <c r="E88" s="1">
        <v>0</v>
      </c>
      <c r="F88" s="1" t="s">
        <v>61</v>
      </c>
      <c r="G88" s="1">
        <v>0.03</v>
      </c>
      <c r="H88" s="1">
        <v>0.02</v>
      </c>
      <c r="I88" s="1">
        <v>0</v>
      </c>
      <c r="J88" s="1" t="s">
        <v>61</v>
      </c>
      <c r="K88" s="1">
        <v>0</v>
      </c>
      <c r="L88" s="1">
        <v>0</v>
      </c>
      <c r="M88" s="1">
        <v>0.02</v>
      </c>
    </row>
    <row r="89" spans="1:13" x14ac:dyDescent="0.2">
      <c r="A89" s="1">
        <v>29</v>
      </c>
      <c r="B89" s="1" t="s">
        <v>45</v>
      </c>
      <c r="C89" s="1">
        <v>0.18</v>
      </c>
      <c r="D89" s="1">
        <v>2.13</v>
      </c>
      <c r="E89" s="1">
        <v>0</v>
      </c>
      <c r="F89" s="1" t="s">
        <v>61</v>
      </c>
      <c r="G89" s="1">
        <v>0</v>
      </c>
      <c r="H89" s="1">
        <v>0</v>
      </c>
      <c r="I89" s="1">
        <v>0</v>
      </c>
      <c r="J89" s="1" t="s">
        <v>61</v>
      </c>
      <c r="K89" s="1">
        <v>0</v>
      </c>
      <c r="L89" s="1">
        <v>0</v>
      </c>
      <c r="M89" s="1">
        <v>0.01</v>
      </c>
    </row>
    <row r="90" spans="1:13" x14ac:dyDescent="0.2">
      <c r="A90" s="1">
        <v>30</v>
      </c>
      <c r="B90" s="1" t="s">
        <v>46</v>
      </c>
      <c r="C90" s="1">
        <v>0.28000000000000003</v>
      </c>
      <c r="D90" s="1">
        <v>15.99</v>
      </c>
      <c r="E90" s="1">
        <v>0</v>
      </c>
      <c r="F90" s="1" t="s">
        <v>61</v>
      </c>
      <c r="G90" s="1">
        <v>0</v>
      </c>
      <c r="H90" s="1">
        <v>0.01</v>
      </c>
      <c r="I90" s="1">
        <v>0</v>
      </c>
      <c r="J90" s="1" t="s">
        <v>61</v>
      </c>
      <c r="K90" s="1">
        <v>0</v>
      </c>
      <c r="L90" s="1">
        <v>0.02</v>
      </c>
      <c r="M90" s="1">
        <v>0.02</v>
      </c>
    </row>
    <row r="91" spans="1:13" x14ac:dyDescent="0.2">
      <c r="A91" s="1">
        <v>31</v>
      </c>
      <c r="B91" s="1" t="s">
        <v>47</v>
      </c>
      <c r="C91" s="1">
        <v>0.19</v>
      </c>
      <c r="D91" s="1">
        <v>5.8</v>
      </c>
      <c r="E91" s="1">
        <v>0</v>
      </c>
      <c r="F91" s="1" t="s">
        <v>61</v>
      </c>
      <c r="G91" s="1">
        <v>0</v>
      </c>
      <c r="H91" s="1">
        <v>0</v>
      </c>
      <c r="I91" s="1">
        <v>0</v>
      </c>
      <c r="J91" s="1" t="s">
        <v>61</v>
      </c>
      <c r="K91" s="1">
        <v>0</v>
      </c>
      <c r="L91" s="1">
        <v>0</v>
      </c>
      <c r="M91" s="1">
        <v>0.01</v>
      </c>
    </row>
    <row r="92" spans="1:13" x14ac:dyDescent="0.2">
      <c r="A92" s="1">
        <v>32</v>
      </c>
      <c r="B92" s="1" t="s">
        <v>49</v>
      </c>
      <c r="C92" s="1">
        <v>0.43</v>
      </c>
      <c r="D92" s="1">
        <v>2.62</v>
      </c>
      <c r="E92" s="1">
        <v>0</v>
      </c>
      <c r="F92" s="1" t="s">
        <v>61</v>
      </c>
      <c r="G92" s="1">
        <v>0</v>
      </c>
      <c r="H92" s="1">
        <v>0</v>
      </c>
      <c r="I92" s="1">
        <v>0</v>
      </c>
      <c r="J92" s="1" t="s">
        <v>61</v>
      </c>
      <c r="K92" s="1">
        <v>0</v>
      </c>
      <c r="L92" s="1">
        <v>0</v>
      </c>
      <c r="M92" s="1">
        <v>0.01</v>
      </c>
    </row>
    <row r="93" spans="1:13" x14ac:dyDescent="0.2">
      <c r="A93" s="1">
        <v>33</v>
      </c>
      <c r="B93" s="1" t="s">
        <v>65</v>
      </c>
      <c r="C93" s="1">
        <v>0.23</v>
      </c>
      <c r="D93" s="1">
        <v>0</v>
      </c>
      <c r="E93" s="1">
        <v>0</v>
      </c>
      <c r="F93" s="1" t="s">
        <v>61</v>
      </c>
      <c r="G93" s="1">
        <v>0.01</v>
      </c>
      <c r="H93" s="1">
        <v>0</v>
      </c>
      <c r="I93" s="1">
        <v>0</v>
      </c>
      <c r="J93" s="1" t="s">
        <v>61</v>
      </c>
      <c r="K93" s="1">
        <v>0</v>
      </c>
      <c r="L93" s="1">
        <v>0</v>
      </c>
      <c r="M93" s="1">
        <v>0.01</v>
      </c>
    </row>
    <row r="94" spans="1:13" x14ac:dyDescent="0.2">
      <c r="A94" s="1">
        <v>34</v>
      </c>
      <c r="B94" s="1" t="s">
        <v>51</v>
      </c>
      <c r="C94" s="1">
        <v>0.09</v>
      </c>
      <c r="D94" s="1">
        <v>0</v>
      </c>
      <c r="E94" s="1">
        <v>0</v>
      </c>
      <c r="F94" s="1" t="s">
        <v>61</v>
      </c>
      <c r="G94" s="1">
        <v>0.1</v>
      </c>
      <c r="H94" s="1">
        <v>0</v>
      </c>
      <c r="I94" s="1">
        <v>0.02</v>
      </c>
      <c r="J94" s="1" t="s">
        <v>61</v>
      </c>
      <c r="K94" s="1">
        <v>0</v>
      </c>
      <c r="L94" s="1">
        <v>0.08</v>
      </c>
      <c r="M94" s="1">
        <v>7.0000000000000007E-2</v>
      </c>
    </row>
    <row r="95" spans="1:13" x14ac:dyDescent="0.2">
      <c r="A95" s="1">
        <v>35</v>
      </c>
      <c r="B95" s="1" t="s">
        <v>52</v>
      </c>
      <c r="C95" s="1">
        <v>0.04</v>
      </c>
      <c r="D95" s="1">
        <v>0</v>
      </c>
      <c r="E95" s="1">
        <v>0</v>
      </c>
      <c r="F95" s="1" t="s">
        <v>61</v>
      </c>
      <c r="G95" s="1">
        <v>0</v>
      </c>
      <c r="H95" s="1">
        <v>0</v>
      </c>
      <c r="I95" s="1">
        <v>0</v>
      </c>
      <c r="J95" s="1" t="s">
        <v>61</v>
      </c>
      <c r="K95" s="1">
        <v>0</v>
      </c>
      <c r="L95" s="1">
        <v>0</v>
      </c>
      <c r="M95" s="1">
        <v>0</v>
      </c>
    </row>
    <row r="96" spans="1:13" x14ac:dyDescent="0.2">
      <c r="A96" s="1">
        <v>36</v>
      </c>
      <c r="B96" s="1" t="s">
        <v>66</v>
      </c>
      <c r="C96" s="1">
        <v>10.5</v>
      </c>
      <c r="D96" s="1">
        <v>0</v>
      </c>
      <c r="E96" s="1">
        <v>0</v>
      </c>
      <c r="F96" s="1" t="s">
        <v>61</v>
      </c>
      <c r="G96" s="1">
        <v>0.68</v>
      </c>
      <c r="H96" s="1">
        <v>0.5</v>
      </c>
      <c r="I96" s="1">
        <v>0</v>
      </c>
      <c r="J96" s="1" t="s">
        <v>61</v>
      </c>
      <c r="K96" s="1">
        <v>0</v>
      </c>
      <c r="L96" s="1">
        <v>0.59</v>
      </c>
      <c r="M96" s="1">
        <v>0.75</v>
      </c>
    </row>
    <row r="97" spans="1:13" x14ac:dyDescent="0.2">
      <c r="A97" s="1">
        <v>37</v>
      </c>
      <c r="B97" s="1" t="s">
        <v>68</v>
      </c>
      <c r="C97" s="1">
        <v>0.21</v>
      </c>
      <c r="D97" s="1">
        <v>0</v>
      </c>
      <c r="E97" s="1">
        <v>0</v>
      </c>
      <c r="F97" s="1" t="s">
        <v>61</v>
      </c>
      <c r="G97" s="1">
        <v>0.01</v>
      </c>
      <c r="H97" s="1">
        <v>0</v>
      </c>
      <c r="I97" s="1">
        <v>0</v>
      </c>
      <c r="J97" s="1" t="s">
        <v>61</v>
      </c>
      <c r="K97" s="1">
        <v>0</v>
      </c>
      <c r="L97" s="1">
        <v>0</v>
      </c>
      <c r="M97" s="1">
        <v>0.01</v>
      </c>
    </row>
    <row r="98" spans="1:13" x14ac:dyDescent="0.2">
      <c r="B98" s="27" t="s">
        <v>3</v>
      </c>
      <c r="C98" s="30">
        <v>100</v>
      </c>
      <c r="D98" s="30">
        <v>100</v>
      </c>
      <c r="E98" s="30">
        <v>100</v>
      </c>
      <c r="F98" s="30" t="s">
        <v>61</v>
      </c>
      <c r="G98" s="30">
        <v>100</v>
      </c>
      <c r="H98" s="30">
        <v>100</v>
      </c>
      <c r="I98" s="30">
        <v>100</v>
      </c>
      <c r="J98" s="30" t="s">
        <v>61</v>
      </c>
      <c r="K98" s="30">
        <v>100</v>
      </c>
      <c r="L98" s="30">
        <v>100</v>
      </c>
      <c r="M98" s="30">
        <v>100</v>
      </c>
    </row>
    <row r="99" spans="1:13" x14ac:dyDescent="0.2">
      <c r="B99" s="28" t="s">
        <v>62</v>
      </c>
      <c r="C99" s="26">
        <v>386038.5</v>
      </c>
      <c r="D99" s="26">
        <v>18.5</v>
      </c>
      <c r="E99" s="26">
        <v>2473.6999999999998</v>
      </c>
      <c r="F99" s="26">
        <v>0</v>
      </c>
      <c r="G99" s="26">
        <v>741430.4</v>
      </c>
      <c r="H99" s="26">
        <v>299834</v>
      </c>
      <c r="I99" s="26">
        <v>2854717.9</v>
      </c>
      <c r="J99" s="26">
        <v>0</v>
      </c>
      <c r="K99" s="26">
        <v>4.7</v>
      </c>
      <c r="L99" s="26">
        <v>9267030.0999999996</v>
      </c>
      <c r="M99" s="26">
        <v>13551547.6</v>
      </c>
    </row>
    <row r="101" spans="1:13" x14ac:dyDescent="0.2">
      <c r="A101" s="1" t="s">
        <v>54</v>
      </c>
      <c r="B101" s="1" t="s">
        <v>57</v>
      </c>
    </row>
    <row r="102" spans="1:13" x14ac:dyDescent="0.2">
      <c r="A102" s="1" t="s">
        <v>56</v>
      </c>
      <c r="B102" s="1" t="s">
        <v>63</v>
      </c>
    </row>
    <row r="103" spans="1:13" x14ac:dyDescent="0.2">
      <c r="B103" s="1" t="s">
        <v>58</v>
      </c>
    </row>
  </sheetData>
  <mergeCells count="6">
    <mergeCell ref="B5:K5"/>
    <mergeCell ref="L5:L7"/>
    <mergeCell ref="M5:M7"/>
    <mergeCell ref="B57:K57"/>
    <mergeCell ref="L57:L59"/>
    <mergeCell ref="M57:M59"/>
  </mergeCells>
  <phoneticPr fontId="1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opLeftCell="A8" workbookViewId="0">
      <selection activeCell="D33" sqref="D33"/>
    </sheetView>
  </sheetViews>
  <sheetFormatPr baseColWidth="10" defaultRowHeight="11.25" x14ac:dyDescent="0.2"/>
  <cols>
    <col min="1" max="1" width="11.42578125" style="1"/>
    <col min="2" max="2" width="38.28515625" style="1" customWidth="1"/>
    <col min="3" max="16384" width="11.42578125" style="1"/>
  </cols>
  <sheetData>
    <row r="1" spans="1:13" x14ac:dyDescent="0.2">
      <c r="A1" s="2" t="s">
        <v>0</v>
      </c>
    </row>
    <row r="2" spans="1:13" x14ac:dyDescent="0.2">
      <c r="A2" s="3" t="s">
        <v>108</v>
      </c>
    </row>
    <row r="4" spans="1:13" ht="12" thickBot="1" x14ac:dyDescent="0.25"/>
    <row r="5" spans="1:13" s="5" customFormat="1" ht="12.75" customHeight="1" thickBot="1" x14ac:dyDescent="0.25">
      <c r="A5" s="4"/>
      <c r="B5" s="42" t="s">
        <v>1</v>
      </c>
      <c r="C5" s="43"/>
      <c r="D5" s="43"/>
      <c r="E5" s="43"/>
      <c r="F5" s="43"/>
      <c r="G5" s="43"/>
      <c r="H5" s="43"/>
      <c r="I5" s="43"/>
      <c r="J5" s="43"/>
      <c r="K5" s="44"/>
      <c r="L5" s="45" t="s">
        <v>2</v>
      </c>
      <c r="M5" s="45" t="s">
        <v>3</v>
      </c>
    </row>
    <row r="6" spans="1:13" s="5" customFormat="1" x14ac:dyDescent="0.2">
      <c r="A6" s="4"/>
      <c r="B6" s="6"/>
      <c r="C6" s="6"/>
      <c r="D6" s="6"/>
      <c r="E6" s="6"/>
      <c r="F6" s="6"/>
      <c r="G6" s="6"/>
      <c r="H6" s="6" t="s">
        <v>4</v>
      </c>
      <c r="I6" s="6"/>
      <c r="J6" s="6" t="s">
        <v>5</v>
      </c>
      <c r="K6" s="6" t="s">
        <v>6</v>
      </c>
      <c r="L6" s="46"/>
      <c r="M6" s="48"/>
    </row>
    <row r="7" spans="1:13" s="5" customFormat="1" ht="12" thickBot="1" x14ac:dyDescent="0.25">
      <c r="A7" s="4"/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  <c r="K7" s="7" t="s">
        <v>16</v>
      </c>
      <c r="L7" s="47"/>
      <c r="M7" s="49"/>
    </row>
    <row r="9" spans="1:13" x14ac:dyDescent="0.2">
      <c r="A9" s="1">
        <v>1</v>
      </c>
      <c r="B9" s="1" t="s">
        <v>17</v>
      </c>
      <c r="C9" s="8">
        <v>3830.1</v>
      </c>
      <c r="D9" s="1">
        <v>0</v>
      </c>
      <c r="E9" s="1">
        <v>0</v>
      </c>
      <c r="F9" s="1">
        <v>0</v>
      </c>
      <c r="G9" s="8">
        <v>17682.3</v>
      </c>
      <c r="H9" s="8">
        <v>5103.1000000000004</v>
      </c>
      <c r="I9" s="8">
        <v>59298.400000000001</v>
      </c>
      <c r="J9" s="1">
        <v>0</v>
      </c>
      <c r="K9" s="1">
        <v>0</v>
      </c>
      <c r="L9" s="8">
        <v>1722781.5</v>
      </c>
      <c r="M9" s="24">
        <f>SUM(C9:L9)</f>
        <v>1808695.4</v>
      </c>
    </row>
    <row r="10" spans="1:13" x14ac:dyDescent="0.2">
      <c r="A10" s="1">
        <v>2</v>
      </c>
      <c r="B10" s="1" t="s">
        <v>18</v>
      </c>
      <c r="C10" s="8">
        <v>19431.400000000001</v>
      </c>
      <c r="D10" s="1">
        <v>0</v>
      </c>
      <c r="E10" s="1">
        <v>0</v>
      </c>
      <c r="F10" s="1">
        <v>0</v>
      </c>
      <c r="G10" s="8">
        <v>147462.9</v>
      </c>
      <c r="H10" s="8">
        <v>58584.3</v>
      </c>
      <c r="I10" s="8">
        <v>384346.5</v>
      </c>
      <c r="J10" s="1">
        <v>0</v>
      </c>
      <c r="K10" s="1">
        <v>0</v>
      </c>
      <c r="L10" s="8">
        <v>438235</v>
      </c>
      <c r="M10" s="24">
        <f t="shared" ref="M10:M45" si="0">SUM(C10:L10)</f>
        <v>1048060.1</v>
      </c>
    </row>
    <row r="11" spans="1:13" x14ac:dyDescent="0.2">
      <c r="A11" s="1">
        <v>3</v>
      </c>
      <c r="B11" s="1" t="s">
        <v>19</v>
      </c>
      <c r="C11" s="8">
        <v>41994.3</v>
      </c>
      <c r="D11" s="1">
        <v>13.8</v>
      </c>
      <c r="E11" s="1">
        <v>0</v>
      </c>
      <c r="F11" s="1">
        <v>0</v>
      </c>
      <c r="G11" s="8">
        <v>44521.7</v>
      </c>
      <c r="H11" s="8">
        <v>28820.799999999999</v>
      </c>
      <c r="I11" s="8">
        <v>234411.8</v>
      </c>
      <c r="J11" s="1">
        <v>0</v>
      </c>
      <c r="K11" s="1">
        <v>0</v>
      </c>
      <c r="L11" s="8">
        <v>1574355.1</v>
      </c>
      <c r="M11" s="24">
        <f t="shared" si="0"/>
        <v>1924117.5</v>
      </c>
    </row>
    <row r="12" spans="1:13" x14ac:dyDescent="0.2">
      <c r="A12" s="1">
        <v>4</v>
      </c>
      <c r="B12" s="1" t="s">
        <v>20</v>
      </c>
      <c r="C12" s="8">
        <v>10825.8</v>
      </c>
      <c r="D12" s="1">
        <v>0</v>
      </c>
      <c r="E12" s="1">
        <v>0</v>
      </c>
      <c r="F12" s="1">
        <v>0</v>
      </c>
      <c r="G12" s="8">
        <v>79501.7</v>
      </c>
      <c r="H12" s="8">
        <v>31989</v>
      </c>
      <c r="I12" s="8">
        <v>352897.4</v>
      </c>
      <c r="J12" s="1">
        <v>0</v>
      </c>
      <c r="K12" s="1">
        <v>0</v>
      </c>
      <c r="L12" s="8">
        <v>1424977.4</v>
      </c>
      <c r="M12" s="24">
        <f t="shared" si="0"/>
        <v>1900191.2999999998</v>
      </c>
    </row>
    <row r="13" spans="1:13" x14ac:dyDescent="0.2">
      <c r="A13" s="1">
        <v>5</v>
      </c>
      <c r="B13" s="1" t="s">
        <v>77</v>
      </c>
      <c r="C13" s="8">
        <v>13026.5</v>
      </c>
      <c r="D13" s="1">
        <v>0.4</v>
      </c>
      <c r="E13" s="1">
        <v>0</v>
      </c>
      <c r="F13" s="1">
        <v>0</v>
      </c>
      <c r="G13" s="8">
        <v>253666.6</v>
      </c>
      <c r="H13" s="8">
        <v>57076.800000000003</v>
      </c>
      <c r="I13" s="8">
        <v>558355.80000000005</v>
      </c>
      <c r="J13" s="1">
        <v>2</v>
      </c>
      <c r="K13" s="1">
        <v>0</v>
      </c>
      <c r="L13" s="8">
        <v>729596.6</v>
      </c>
      <c r="M13" s="24">
        <f t="shared" si="0"/>
        <v>1611724.7000000002</v>
      </c>
    </row>
    <row r="14" spans="1:13" x14ac:dyDescent="0.2">
      <c r="A14" s="1">
        <v>6</v>
      </c>
      <c r="B14" s="1" t="s">
        <v>22</v>
      </c>
      <c r="C14" s="8">
        <v>15454.3</v>
      </c>
      <c r="D14" s="1">
        <v>0</v>
      </c>
      <c r="E14" s="1">
        <v>0</v>
      </c>
      <c r="F14" s="1">
        <v>0</v>
      </c>
      <c r="G14" s="8">
        <v>11549</v>
      </c>
      <c r="H14" s="8">
        <v>9719.7999999999993</v>
      </c>
      <c r="I14" s="8">
        <v>127618.7</v>
      </c>
      <c r="J14" s="1">
        <v>0</v>
      </c>
      <c r="K14" s="1">
        <v>0</v>
      </c>
      <c r="L14" s="8">
        <v>501247</v>
      </c>
      <c r="M14" s="24">
        <f t="shared" si="0"/>
        <v>665588.80000000005</v>
      </c>
    </row>
    <row r="15" spans="1:13" x14ac:dyDescent="0.2">
      <c r="A15" s="1">
        <v>7</v>
      </c>
      <c r="B15" s="1" t="s">
        <v>23</v>
      </c>
      <c r="C15" s="8">
        <v>5197.6000000000004</v>
      </c>
      <c r="D15" s="1">
        <v>0</v>
      </c>
      <c r="E15" s="1">
        <v>0</v>
      </c>
      <c r="F15" s="1">
        <v>0</v>
      </c>
      <c r="G15" s="8">
        <v>141352.29999999999</v>
      </c>
      <c r="H15" s="8">
        <v>42797.4</v>
      </c>
      <c r="I15" s="8">
        <v>728421.5</v>
      </c>
      <c r="J15" s="1">
        <v>0</v>
      </c>
      <c r="K15" s="1">
        <v>0</v>
      </c>
      <c r="L15" s="8">
        <v>266322.40000000002</v>
      </c>
      <c r="M15" s="24">
        <f t="shared" si="0"/>
        <v>1184091.2000000002</v>
      </c>
    </row>
    <row r="16" spans="1:13" x14ac:dyDescent="0.2">
      <c r="A16" s="1">
        <v>8</v>
      </c>
      <c r="B16" s="1" t="s">
        <v>78</v>
      </c>
      <c r="C16" s="8">
        <v>13992.2</v>
      </c>
      <c r="D16" s="1">
        <v>2</v>
      </c>
      <c r="E16" s="1">
        <v>0</v>
      </c>
      <c r="F16" s="1">
        <v>0</v>
      </c>
      <c r="G16" s="8">
        <v>10166.5</v>
      </c>
      <c r="H16" s="8">
        <v>2110.4</v>
      </c>
      <c r="I16" s="8">
        <v>48486.8</v>
      </c>
      <c r="J16" s="1">
        <v>0</v>
      </c>
      <c r="K16" s="1">
        <v>0</v>
      </c>
      <c r="L16" s="8">
        <v>382194.5</v>
      </c>
      <c r="M16" s="24">
        <f t="shared" si="0"/>
        <v>456952.4</v>
      </c>
    </row>
    <row r="17" spans="1:13" x14ac:dyDescent="0.2">
      <c r="A17" s="1">
        <v>9</v>
      </c>
      <c r="B17" s="1" t="s">
        <v>25</v>
      </c>
      <c r="C17" s="8">
        <v>4523.3</v>
      </c>
      <c r="D17" s="1">
        <v>0</v>
      </c>
      <c r="E17" s="1">
        <v>0</v>
      </c>
      <c r="F17" s="1">
        <v>0</v>
      </c>
      <c r="G17" s="8">
        <v>20282.400000000001</v>
      </c>
      <c r="H17" s="8">
        <v>5163.8999999999996</v>
      </c>
      <c r="I17" s="8">
        <v>219412.9</v>
      </c>
      <c r="J17" s="1">
        <v>0</v>
      </c>
      <c r="K17" s="1">
        <v>0</v>
      </c>
      <c r="L17" s="1">
        <v>0</v>
      </c>
      <c r="M17" s="24">
        <f t="shared" si="0"/>
        <v>249382.5</v>
      </c>
    </row>
    <row r="18" spans="1:13" x14ac:dyDescent="0.2">
      <c r="A18" s="1">
        <v>10</v>
      </c>
      <c r="B18" s="1" t="s">
        <v>74</v>
      </c>
      <c r="C18" s="8">
        <v>57930.5</v>
      </c>
      <c r="D18" s="1">
        <v>0</v>
      </c>
      <c r="E18" s="1">
        <v>0</v>
      </c>
      <c r="F18" s="1">
        <v>0</v>
      </c>
      <c r="G18" s="8">
        <v>93480.5</v>
      </c>
      <c r="H18" s="8">
        <v>1300</v>
      </c>
      <c r="I18" s="8">
        <v>1999.9</v>
      </c>
      <c r="J18" s="1">
        <v>0</v>
      </c>
      <c r="K18" s="1">
        <v>0</v>
      </c>
      <c r="L18" s="8">
        <v>1058996.6000000001</v>
      </c>
      <c r="M18" s="24">
        <f t="shared" si="0"/>
        <v>1213707.5</v>
      </c>
    </row>
    <row r="19" spans="1:13" x14ac:dyDescent="0.2">
      <c r="A19" s="1">
        <v>11</v>
      </c>
      <c r="B19" s="1" t="s">
        <v>27</v>
      </c>
      <c r="C19" s="8">
        <v>85299.4</v>
      </c>
      <c r="D19" s="1">
        <v>17.7</v>
      </c>
      <c r="E19" s="1">
        <v>0</v>
      </c>
      <c r="F19" s="1">
        <v>0</v>
      </c>
      <c r="G19" s="8">
        <v>4236.1000000000004</v>
      </c>
      <c r="H19" s="8">
        <v>5039.1000000000004</v>
      </c>
      <c r="I19" s="8">
        <v>17987.2</v>
      </c>
      <c r="J19" s="1">
        <v>0</v>
      </c>
      <c r="K19" s="1">
        <v>0</v>
      </c>
      <c r="L19" s="8">
        <v>285696.5</v>
      </c>
      <c r="M19" s="24">
        <f t="shared" si="0"/>
        <v>398276</v>
      </c>
    </row>
    <row r="20" spans="1:13" x14ac:dyDescent="0.2">
      <c r="A20" s="1">
        <v>12</v>
      </c>
      <c r="B20" s="1" t="s">
        <v>28</v>
      </c>
      <c r="C20" s="8">
        <v>46186.1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8">
        <v>228015.2</v>
      </c>
      <c r="M20" s="24">
        <f t="shared" si="0"/>
        <v>274201.3</v>
      </c>
    </row>
    <row r="21" spans="1:13" x14ac:dyDescent="0.2">
      <c r="A21" s="1">
        <v>13</v>
      </c>
      <c r="B21" s="1" t="s">
        <v>79</v>
      </c>
      <c r="C21" s="8">
        <v>11761.9</v>
      </c>
      <c r="D21" s="1">
        <v>0</v>
      </c>
      <c r="E21" s="1">
        <v>0</v>
      </c>
      <c r="F21" s="1">
        <v>0</v>
      </c>
      <c r="G21" s="8">
        <v>35053.699999999997</v>
      </c>
      <c r="H21" s="8">
        <v>12737.7</v>
      </c>
      <c r="I21" s="8">
        <v>21743.9</v>
      </c>
      <c r="J21" s="1">
        <v>0</v>
      </c>
      <c r="K21" s="1">
        <v>0</v>
      </c>
      <c r="L21" s="8">
        <v>296967.8</v>
      </c>
      <c r="M21" s="24">
        <f t="shared" si="0"/>
        <v>378265</v>
      </c>
    </row>
    <row r="22" spans="1:13" x14ac:dyDescent="0.2">
      <c r="A22" s="1">
        <v>14</v>
      </c>
      <c r="B22" s="1" t="s">
        <v>30</v>
      </c>
      <c r="C22" s="1">
        <v>76</v>
      </c>
      <c r="D22" s="1">
        <v>2</v>
      </c>
      <c r="E22" s="1">
        <v>0</v>
      </c>
      <c r="F22" s="1">
        <v>0</v>
      </c>
      <c r="G22" s="8">
        <v>35892.6</v>
      </c>
      <c r="H22" s="8">
        <v>14899.4</v>
      </c>
      <c r="I22" s="8">
        <v>246744</v>
      </c>
      <c r="J22" s="1">
        <v>0</v>
      </c>
      <c r="K22" s="1">
        <v>0</v>
      </c>
      <c r="L22" s="8">
        <v>84584.2</v>
      </c>
      <c r="M22" s="24">
        <f t="shared" si="0"/>
        <v>382198.2</v>
      </c>
    </row>
    <row r="23" spans="1:13" x14ac:dyDescent="0.2">
      <c r="A23" s="1">
        <v>15</v>
      </c>
      <c r="B23" s="1" t="s">
        <v>31</v>
      </c>
      <c r="C23" s="8">
        <v>11677.2</v>
      </c>
      <c r="D23" s="1">
        <v>0</v>
      </c>
      <c r="E23" s="1">
        <v>0</v>
      </c>
      <c r="F23" s="1">
        <v>0</v>
      </c>
      <c r="G23" s="8">
        <v>8840.2000000000007</v>
      </c>
      <c r="H23" s="1">
        <v>219.3</v>
      </c>
      <c r="I23" s="8">
        <v>5818</v>
      </c>
      <c r="J23" s="1">
        <v>0</v>
      </c>
      <c r="K23" s="1">
        <v>0</v>
      </c>
      <c r="L23" s="8">
        <v>41163</v>
      </c>
      <c r="M23" s="24">
        <f t="shared" si="0"/>
        <v>67717.7</v>
      </c>
    </row>
    <row r="24" spans="1:13" x14ac:dyDescent="0.2">
      <c r="A24" s="1">
        <v>16</v>
      </c>
      <c r="B24" s="1" t="s">
        <v>80</v>
      </c>
      <c r="C24" s="8">
        <v>1363</v>
      </c>
      <c r="D24" s="1">
        <v>0.7</v>
      </c>
      <c r="E24" s="1">
        <v>0</v>
      </c>
      <c r="F24" s="1">
        <v>0</v>
      </c>
      <c r="G24" s="8">
        <v>2799.9</v>
      </c>
      <c r="H24" s="8">
        <v>4659.5</v>
      </c>
      <c r="I24" s="1">
        <v>345.7</v>
      </c>
      <c r="J24" s="1">
        <v>0</v>
      </c>
      <c r="K24" s="1">
        <v>0</v>
      </c>
      <c r="L24" s="8">
        <v>70825.899999999994</v>
      </c>
      <c r="M24" s="24">
        <f t="shared" si="0"/>
        <v>79994.7</v>
      </c>
    </row>
    <row r="25" spans="1:13" x14ac:dyDescent="0.2">
      <c r="A25" s="1">
        <v>17</v>
      </c>
      <c r="B25" s="1" t="s">
        <v>81</v>
      </c>
      <c r="C25" s="8">
        <v>78442.3</v>
      </c>
      <c r="D25" s="1">
        <v>0.4</v>
      </c>
      <c r="E25" s="1">
        <v>0</v>
      </c>
      <c r="F25" s="1">
        <v>0</v>
      </c>
      <c r="G25" s="1">
        <v>833.8</v>
      </c>
      <c r="H25" s="8">
        <v>1333.5</v>
      </c>
      <c r="I25" s="8">
        <v>1086.5999999999999</v>
      </c>
      <c r="J25" s="1">
        <v>0</v>
      </c>
      <c r="K25" s="1">
        <v>0</v>
      </c>
      <c r="L25" s="1">
        <v>0</v>
      </c>
      <c r="M25" s="24">
        <f t="shared" si="0"/>
        <v>81696.600000000006</v>
      </c>
    </row>
    <row r="26" spans="1:13" x14ac:dyDescent="0.2">
      <c r="A26" s="1">
        <v>18</v>
      </c>
      <c r="B26" s="1" t="s">
        <v>34</v>
      </c>
      <c r="C26" s="8">
        <v>8272</v>
      </c>
      <c r="D26" s="1">
        <v>0</v>
      </c>
      <c r="E26" s="1">
        <v>0</v>
      </c>
      <c r="F26" s="1">
        <v>0</v>
      </c>
      <c r="G26" s="8">
        <v>1073.2</v>
      </c>
      <c r="H26" s="1">
        <v>520.29999999999995</v>
      </c>
      <c r="I26" s="1">
        <v>682.6</v>
      </c>
      <c r="J26" s="1">
        <v>0</v>
      </c>
      <c r="K26" s="1">
        <v>0</v>
      </c>
      <c r="L26" s="8">
        <v>24354</v>
      </c>
      <c r="M26" s="24">
        <f t="shared" si="0"/>
        <v>34902.1</v>
      </c>
    </row>
    <row r="27" spans="1:13" x14ac:dyDescent="0.2">
      <c r="A27" s="1">
        <v>19</v>
      </c>
      <c r="B27" s="1" t="s">
        <v>35</v>
      </c>
      <c r="C27" s="8">
        <v>42165.5</v>
      </c>
      <c r="D27" s="1">
        <v>0</v>
      </c>
      <c r="E27" s="1">
        <v>0</v>
      </c>
      <c r="F27" s="1">
        <v>0</v>
      </c>
      <c r="G27" s="1">
        <v>870.6</v>
      </c>
      <c r="H27" s="1">
        <v>0</v>
      </c>
      <c r="I27" s="1">
        <v>0</v>
      </c>
      <c r="J27" s="1">
        <v>0</v>
      </c>
      <c r="K27" s="1">
        <v>0</v>
      </c>
      <c r="L27" s="8">
        <v>3275.2</v>
      </c>
      <c r="M27" s="24">
        <f t="shared" si="0"/>
        <v>46311.299999999996</v>
      </c>
    </row>
    <row r="28" spans="1:13" x14ac:dyDescent="0.2">
      <c r="A28" s="1">
        <v>20</v>
      </c>
      <c r="B28" s="1" t="s">
        <v>36</v>
      </c>
      <c r="C28" s="8">
        <v>30003.5</v>
      </c>
      <c r="D28" s="1">
        <v>0.1</v>
      </c>
      <c r="E28" s="1">
        <v>0</v>
      </c>
      <c r="F28" s="1">
        <v>0</v>
      </c>
      <c r="G28" s="8">
        <v>9446.9</v>
      </c>
      <c r="H28" s="8">
        <v>3393.3</v>
      </c>
      <c r="I28" s="8">
        <v>29815.7</v>
      </c>
      <c r="J28" s="1">
        <v>0</v>
      </c>
      <c r="K28" s="1">
        <v>0</v>
      </c>
      <c r="L28" s="8">
        <v>100096.4</v>
      </c>
      <c r="M28" s="24">
        <f t="shared" si="0"/>
        <v>172755.9</v>
      </c>
    </row>
    <row r="29" spans="1:13" x14ac:dyDescent="0.2">
      <c r="A29" s="1">
        <v>21</v>
      </c>
      <c r="B29" s="1" t="s">
        <v>82</v>
      </c>
      <c r="C29" s="8">
        <v>24644.1</v>
      </c>
      <c r="D29" s="1">
        <v>0</v>
      </c>
      <c r="E29" s="1">
        <v>0</v>
      </c>
      <c r="F29" s="1">
        <v>0</v>
      </c>
      <c r="G29" s="1">
        <v>747</v>
      </c>
      <c r="H29" s="1">
        <v>624.5</v>
      </c>
      <c r="I29" s="1">
        <v>421.3</v>
      </c>
      <c r="J29" s="1">
        <v>0</v>
      </c>
      <c r="K29" s="1">
        <v>0</v>
      </c>
      <c r="L29" s="1">
        <v>95.2</v>
      </c>
      <c r="M29" s="24">
        <f t="shared" si="0"/>
        <v>26532.1</v>
      </c>
    </row>
    <row r="30" spans="1:13" x14ac:dyDescent="0.2">
      <c r="A30" s="1">
        <v>22</v>
      </c>
      <c r="B30" s="1" t="s">
        <v>38</v>
      </c>
      <c r="C30" s="8">
        <v>2383.5</v>
      </c>
      <c r="D30" s="1">
        <v>0</v>
      </c>
      <c r="E30" s="1">
        <v>0</v>
      </c>
      <c r="F30" s="1">
        <v>0</v>
      </c>
      <c r="G30" s="8">
        <v>1541.2</v>
      </c>
      <c r="H30" s="1">
        <v>959.5</v>
      </c>
      <c r="I30" s="8">
        <v>1421.4</v>
      </c>
      <c r="J30" s="1">
        <v>0</v>
      </c>
      <c r="K30" s="1">
        <v>0</v>
      </c>
      <c r="L30" s="1">
        <v>0</v>
      </c>
      <c r="M30" s="24">
        <f t="shared" si="0"/>
        <v>6305.6</v>
      </c>
    </row>
    <row r="31" spans="1:13" x14ac:dyDescent="0.2">
      <c r="A31" s="1">
        <v>23</v>
      </c>
      <c r="B31" s="1" t="s">
        <v>39</v>
      </c>
      <c r="C31" s="1">
        <v>490.9</v>
      </c>
      <c r="D31" s="1">
        <v>0.2</v>
      </c>
      <c r="E31" s="1">
        <v>0</v>
      </c>
      <c r="F31" s="1">
        <v>0</v>
      </c>
      <c r="G31" s="8">
        <v>1404.3</v>
      </c>
      <c r="H31" s="8">
        <v>3091.7</v>
      </c>
      <c r="I31" s="8">
        <v>4276.8999999999996</v>
      </c>
      <c r="J31" s="1">
        <v>0</v>
      </c>
      <c r="K31" s="1">
        <v>0</v>
      </c>
      <c r="L31" s="1">
        <v>0</v>
      </c>
      <c r="M31" s="24">
        <f t="shared" si="0"/>
        <v>9264</v>
      </c>
    </row>
    <row r="32" spans="1:13" x14ac:dyDescent="0.2">
      <c r="A32" s="1">
        <v>24</v>
      </c>
      <c r="B32" s="1" t="s">
        <v>40</v>
      </c>
      <c r="C32" s="8">
        <v>3859.2</v>
      </c>
      <c r="D32" s="1">
        <v>3.8</v>
      </c>
      <c r="E32" s="1">
        <v>0</v>
      </c>
      <c r="F32" s="1">
        <v>0</v>
      </c>
      <c r="G32" s="8">
        <v>1068.8</v>
      </c>
      <c r="H32" s="1">
        <v>19</v>
      </c>
      <c r="I32" s="1">
        <v>0</v>
      </c>
      <c r="J32" s="1">
        <v>0</v>
      </c>
      <c r="K32" s="1">
        <v>0</v>
      </c>
      <c r="L32" s="8">
        <v>3819.2</v>
      </c>
      <c r="M32" s="24">
        <f t="shared" si="0"/>
        <v>8770</v>
      </c>
    </row>
    <row r="33" spans="1:13" x14ac:dyDescent="0.2">
      <c r="A33" s="1">
        <v>25</v>
      </c>
      <c r="B33" s="1" t="s">
        <v>83</v>
      </c>
      <c r="C33" s="8">
        <v>4816.2</v>
      </c>
      <c r="D33" s="1">
        <v>0</v>
      </c>
      <c r="E33" s="1">
        <v>29.3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8">
        <v>21993.7</v>
      </c>
      <c r="M33" s="24">
        <f t="shared" si="0"/>
        <v>26839.200000000001</v>
      </c>
    </row>
    <row r="34" spans="1:13" x14ac:dyDescent="0.2">
      <c r="A34" s="1">
        <v>26</v>
      </c>
      <c r="B34" s="1" t="s">
        <v>84</v>
      </c>
      <c r="C34" s="8">
        <v>12485.2</v>
      </c>
      <c r="D34" s="1">
        <v>1.2</v>
      </c>
      <c r="E34" s="1">
        <v>38.6</v>
      </c>
      <c r="F34" s="1">
        <v>0</v>
      </c>
      <c r="G34" s="1">
        <v>23.8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24">
        <f t="shared" si="0"/>
        <v>12548.800000000001</v>
      </c>
    </row>
    <row r="35" spans="1:13" x14ac:dyDescent="0.2">
      <c r="A35" s="1">
        <v>27</v>
      </c>
      <c r="B35" s="1" t="s">
        <v>85</v>
      </c>
      <c r="C35" s="8">
        <v>1946.7</v>
      </c>
      <c r="D35" s="1">
        <v>0</v>
      </c>
      <c r="E35" s="1">
        <v>0</v>
      </c>
      <c r="F35" s="1">
        <v>0</v>
      </c>
      <c r="G35" s="1">
        <v>167</v>
      </c>
      <c r="H35" s="1">
        <v>265.89999999999998</v>
      </c>
      <c r="I35" s="1">
        <v>240.8</v>
      </c>
      <c r="J35" s="1">
        <v>0</v>
      </c>
      <c r="K35" s="1">
        <v>0</v>
      </c>
      <c r="L35" s="8">
        <v>1498.3</v>
      </c>
      <c r="M35" s="24">
        <f t="shared" si="0"/>
        <v>4118.7</v>
      </c>
    </row>
    <row r="36" spans="1:13" x14ac:dyDescent="0.2">
      <c r="A36" s="1">
        <v>28</v>
      </c>
      <c r="B36" s="1" t="s">
        <v>44</v>
      </c>
      <c r="C36" s="8">
        <v>4493.8</v>
      </c>
      <c r="D36" s="1">
        <v>0.1</v>
      </c>
      <c r="E36" s="1">
        <v>0</v>
      </c>
      <c r="F36" s="1">
        <v>0</v>
      </c>
      <c r="G36" s="1">
        <v>132.6</v>
      </c>
      <c r="H36" s="1">
        <v>119.9</v>
      </c>
      <c r="I36" s="1">
        <v>0</v>
      </c>
      <c r="J36" s="1">
        <v>0</v>
      </c>
      <c r="K36" s="1">
        <v>0</v>
      </c>
      <c r="L36" s="1">
        <v>0</v>
      </c>
      <c r="M36" s="24">
        <f t="shared" si="0"/>
        <v>4746.4000000000005</v>
      </c>
    </row>
    <row r="37" spans="1:13" x14ac:dyDescent="0.2">
      <c r="A37" s="1">
        <v>29</v>
      </c>
      <c r="B37" s="1" t="s">
        <v>45</v>
      </c>
      <c r="C37" s="8">
        <v>1052</v>
      </c>
      <c r="D37" s="1">
        <v>0.3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24">
        <f t="shared" si="0"/>
        <v>1052.3</v>
      </c>
    </row>
    <row r="38" spans="1:13" x14ac:dyDescent="0.2">
      <c r="A38" s="1">
        <v>30</v>
      </c>
      <c r="B38" s="1" t="s">
        <v>86</v>
      </c>
      <c r="C38" s="8">
        <v>1240.2</v>
      </c>
      <c r="D38" s="1">
        <v>35.1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8">
        <v>3173.2</v>
      </c>
      <c r="M38" s="24">
        <f t="shared" si="0"/>
        <v>4448.5</v>
      </c>
    </row>
    <row r="39" spans="1:13" x14ac:dyDescent="0.2">
      <c r="A39" s="1">
        <v>31</v>
      </c>
      <c r="B39" s="1" t="s">
        <v>47</v>
      </c>
      <c r="C39" s="8">
        <v>2989.2</v>
      </c>
      <c r="D39" s="1">
        <v>2.6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24">
        <f t="shared" si="0"/>
        <v>2991.7999999999997</v>
      </c>
    </row>
    <row r="40" spans="1:13" x14ac:dyDescent="0.2">
      <c r="A40" s="1">
        <v>32</v>
      </c>
      <c r="B40" s="1" t="s">
        <v>49</v>
      </c>
      <c r="C40" s="8">
        <v>2147.3000000000002</v>
      </c>
      <c r="D40" s="1">
        <v>0</v>
      </c>
      <c r="E40" s="1">
        <v>2.2999999999999998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25.2</v>
      </c>
      <c r="M40" s="24">
        <f t="shared" si="0"/>
        <v>2174.8000000000002</v>
      </c>
    </row>
    <row r="41" spans="1:13" x14ac:dyDescent="0.2">
      <c r="A41" s="1">
        <v>33</v>
      </c>
      <c r="B41" s="1" t="s">
        <v>65</v>
      </c>
      <c r="C41" s="8">
        <v>2035.3</v>
      </c>
      <c r="D41" s="1">
        <v>0</v>
      </c>
      <c r="E41" s="1">
        <v>0</v>
      </c>
      <c r="F41" s="1">
        <v>0</v>
      </c>
      <c r="G41" s="1">
        <v>3</v>
      </c>
      <c r="H41" s="1">
        <v>0</v>
      </c>
      <c r="I41" s="1">
        <v>0</v>
      </c>
      <c r="J41" s="1">
        <v>0</v>
      </c>
      <c r="K41" s="1">
        <v>0</v>
      </c>
      <c r="L41" s="1">
        <v>24</v>
      </c>
      <c r="M41" s="24">
        <f t="shared" si="0"/>
        <v>2062.3000000000002</v>
      </c>
    </row>
    <row r="42" spans="1:13" x14ac:dyDescent="0.2">
      <c r="A42" s="1">
        <v>34</v>
      </c>
      <c r="B42" s="1" t="s">
        <v>51</v>
      </c>
      <c r="C42" s="1">
        <v>877.4</v>
      </c>
      <c r="D42" s="1">
        <v>0</v>
      </c>
      <c r="E42" s="1">
        <v>0</v>
      </c>
      <c r="F42" s="1">
        <v>0</v>
      </c>
      <c r="G42" s="8">
        <v>1227</v>
      </c>
      <c r="H42" s="1">
        <v>205.4</v>
      </c>
      <c r="I42" s="1">
        <v>721.1</v>
      </c>
      <c r="J42" s="1">
        <v>0</v>
      </c>
      <c r="K42" s="1">
        <v>0</v>
      </c>
      <c r="L42" s="8">
        <v>8010.2</v>
      </c>
      <c r="M42" s="24">
        <f t="shared" si="0"/>
        <v>11041.1</v>
      </c>
    </row>
    <row r="43" spans="1:13" x14ac:dyDescent="0.2">
      <c r="A43" s="1">
        <v>35</v>
      </c>
      <c r="B43" s="1" t="s">
        <v>87</v>
      </c>
      <c r="C43" s="1">
        <v>721.1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24">
        <f t="shared" si="0"/>
        <v>721.1</v>
      </c>
    </row>
    <row r="44" spans="1:13" x14ac:dyDescent="0.2">
      <c r="A44" s="1">
        <v>36</v>
      </c>
      <c r="B44" s="1" t="s">
        <v>66</v>
      </c>
      <c r="C44" s="8">
        <v>43145.7</v>
      </c>
      <c r="D44" s="1">
        <v>0</v>
      </c>
      <c r="E44" s="1">
        <v>0</v>
      </c>
      <c r="F44" s="1">
        <v>0</v>
      </c>
      <c r="G44" s="8">
        <v>11877.8</v>
      </c>
      <c r="H44" s="1">
        <v>0</v>
      </c>
      <c r="I44" s="1">
        <v>510.8</v>
      </c>
      <c r="J44" s="1">
        <v>0</v>
      </c>
      <c r="K44" s="1">
        <v>0</v>
      </c>
      <c r="L44" s="8">
        <v>111311.8</v>
      </c>
      <c r="M44" s="24">
        <f t="shared" si="0"/>
        <v>166846.1</v>
      </c>
    </row>
    <row r="45" spans="1:13" x14ac:dyDescent="0.2">
      <c r="A45" s="1">
        <v>37</v>
      </c>
      <c r="B45" s="1" t="s">
        <v>67</v>
      </c>
      <c r="C45" s="8">
        <v>1507.6</v>
      </c>
      <c r="D45" s="1">
        <v>0</v>
      </c>
      <c r="E45" s="1">
        <v>0</v>
      </c>
      <c r="F45" s="1">
        <v>0</v>
      </c>
      <c r="G45" s="1">
        <v>21.5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24">
        <f t="shared" si="0"/>
        <v>1529.1</v>
      </c>
    </row>
    <row r="46" spans="1:13" x14ac:dyDescent="0.2">
      <c r="B46" s="27" t="s">
        <v>3</v>
      </c>
      <c r="C46" s="25">
        <v>612288.30000000005</v>
      </c>
      <c r="D46" s="25">
        <v>80.400000000000006</v>
      </c>
      <c r="E46" s="25">
        <v>70.2</v>
      </c>
      <c r="F46" s="25">
        <v>0</v>
      </c>
      <c r="G46" s="25">
        <v>936926.7</v>
      </c>
      <c r="H46" s="25">
        <v>290753.40000000002</v>
      </c>
      <c r="I46" s="25">
        <v>3047065.7</v>
      </c>
      <c r="J46" s="25">
        <v>2</v>
      </c>
      <c r="K46" s="25">
        <v>0</v>
      </c>
      <c r="L46" s="25">
        <v>9383634.8000000007</v>
      </c>
      <c r="M46" s="25">
        <v>14270821.6</v>
      </c>
    </row>
    <row r="47" spans="1:13" x14ac:dyDescent="0.2">
      <c r="B47" s="28" t="s">
        <v>53</v>
      </c>
      <c r="C47" s="26">
        <v>386038.5</v>
      </c>
      <c r="D47" s="26">
        <v>18.5</v>
      </c>
      <c r="E47" s="26">
        <v>2473.6999999999998</v>
      </c>
      <c r="F47" s="26">
        <v>0</v>
      </c>
      <c r="G47" s="26">
        <v>741430.4</v>
      </c>
      <c r="H47" s="26">
        <v>299834</v>
      </c>
      <c r="I47" s="26">
        <v>2854717.9</v>
      </c>
      <c r="J47" s="26">
        <v>0</v>
      </c>
      <c r="K47" s="26">
        <v>4.7</v>
      </c>
      <c r="L47" s="26">
        <v>9267030.0999999996</v>
      </c>
      <c r="M47" s="26">
        <v>13551547.6</v>
      </c>
    </row>
    <row r="49" spans="1:13" x14ac:dyDescent="0.2">
      <c r="A49" s="1" t="s">
        <v>54</v>
      </c>
      <c r="B49" s="1" t="s">
        <v>55</v>
      </c>
    </row>
    <row r="50" spans="1:13" x14ac:dyDescent="0.2">
      <c r="A50" s="1" t="s">
        <v>56</v>
      </c>
      <c r="B50" s="1" t="s">
        <v>57</v>
      </c>
    </row>
    <row r="51" spans="1:13" x14ac:dyDescent="0.2">
      <c r="B51" s="1" t="s">
        <v>58</v>
      </c>
    </row>
    <row r="54" spans="1:13" x14ac:dyDescent="0.2">
      <c r="A54" s="2" t="s">
        <v>59</v>
      </c>
    </row>
    <row r="55" spans="1:13" x14ac:dyDescent="0.2">
      <c r="A55" s="9" t="s">
        <v>107</v>
      </c>
    </row>
    <row r="56" spans="1:13" ht="12" thickBot="1" x14ac:dyDescent="0.25"/>
    <row r="57" spans="1:13" s="5" customFormat="1" ht="12.75" customHeight="1" thickBot="1" x14ac:dyDescent="0.25">
      <c r="A57" s="4"/>
      <c r="B57" s="42" t="s">
        <v>60</v>
      </c>
      <c r="C57" s="43"/>
      <c r="D57" s="43"/>
      <c r="E57" s="43"/>
      <c r="F57" s="43"/>
      <c r="G57" s="43"/>
      <c r="H57" s="43"/>
      <c r="I57" s="43"/>
      <c r="J57" s="43"/>
      <c r="K57" s="44"/>
      <c r="L57" s="45" t="s">
        <v>2</v>
      </c>
      <c r="M57" s="45" t="s">
        <v>3</v>
      </c>
    </row>
    <row r="58" spans="1:13" s="5" customFormat="1" x14ac:dyDescent="0.2">
      <c r="A58" s="4"/>
      <c r="B58" s="6"/>
      <c r="C58" s="6"/>
      <c r="D58" s="6"/>
      <c r="E58" s="6"/>
      <c r="F58" s="6"/>
      <c r="G58" s="6"/>
      <c r="H58" s="6" t="s">
        <v>4</v>
      </c>
      <c r="I58" s="6"/>
      <c r="J58" s="6" t="s">
        <v>5</v>
      </c>
      <c r="K58" s="6" t="s">
        <v>6</v>
      </c>
      <c r="L58" s="46"/>
      <c r="M58" s="48"/>
    </row>
    <row r="59" spans="1:13" s="5" customFormat="1" ht="12" thickBot="1" x14ac:dyDescent="0.25">
      <c r="A59" s="4"/>
      <c r="B59" s="7" t="s">
        <v>7</v>
      </c>
      <c r="C59" s="7" t="s">
        <v>8</v>
      </c>
      <c r="D59" s="7" t="s">
        <v>9</v>
      </c>
      <c r="E59" s="7" t="s">
        <v>10</v>
      </c>
      <c r="F59" s="7" t="s">
        <v>11</v>
      </c>
      <c r="G59" s="7" t="s">
        <v>12</v>
      </c>
      <c r="H59" s="7" t="s">
        <v>13</v>
      </c>
      <c r="I59" s="7" t="s">
        <v>14</v>
      </c>
      <c r="J59" s="7" t="s">
        <v>15</v>
      </c>
      <c r="K59" s="7" t="s">
        <v>16</v>
      </c>
      <c r="L59" s="47"/>
      <c r="M59" s="49"/>
    </row>
    <row r="61" spans="1:13" x14ac:dyDescent="0.2">
      <c r="A61" s="1">
        <v>1</v>
      </c>
      <c r="B61" s="1" t="s">
        <v>17</v>
      </c>
      <c r="C61" s="1">
        <v>0.63</v>
      </c>
      <c r="D61" s="1">
        <v>0</v>
      </c>
      <c r="E61" s="1">
        <v>0</v>
      </c>
      <c r="F61" s="1" t="s">
        <v>61</v>
      </c>
      <c r="G61" s="1">
        <v>1.89</v>
      </c>
      <c r="H61" s="1">
        <v>1.76</v>
      </c>
      <c r="I61" s="1">
        <v>1.95</v>
      </c>
      <c r="J61" s="1">
        <v>0</v>
      </c>
      <c r="K61" s="1" t="s">
        <v>61</v>
      </c>
      <c r="L61" s="1">
        <v>18.36</v>
      </c>
      <c r="M61" s="1">
        <v>12.67</v>
      </c>
    </row>
    <row r="62" spans="1:13" x14ac:dyDescent="0.2">
      <c r="A62" s="1">
        <v>2</v>
      </c>
      <c r="B62" s="1" t="s">
        <v>18</v>
      </c>
      <c r="C62" s="1">
        <v>3.17</v>
      </c>
      <c r="D62" s="1">
        <v>0</v>
      </c>
      <c r="E62" s="1">
        <v>0</v>
      </c>
      <c r="F62" s="1" t="s">
        <v>61</v>
      </c>
      <c r="G62" s="1">
        <v>15.74</v>
      </c>
      <c r="H62" s="1">
        <v>20.149999999999999</v>
      </c>
      <c r="I62" s="1">
        <v>12.61</v>
      </c>
      <c r="J62" s="1">
        <v>0</v>
      </c>
      <c r="K62" s="1" t="s">
        <v>61</v>
      </c>
      <c r="L62" s="1">
        <v>4.67</v>
      </c>
      <c r="M62" s="1">
        <v>7.34</v>
      </c>
    </row>
    <row r="63" spans="1:13" x14ac:dyDescent="0.2">
      <c r="A63" s="1">
        <v>3</v>
      </c>
      <c r="B63" s="1" t="s">
        <v>19</v>
      </c>
      <c r="C63" s="1">
        <v>6.86</v>
      </c>
      <c r="D63" s="1">
        <v>17.2</v>
      </c>
      <c r="E63" s="1">
        <v>0</v>
      </c>
      <c r="F63" s="1" t="s">
        <v>61</v>
      </c>
      <c r="G63" s="1">
        <v>4.75</v>
      </c>
      <c r="H63" s="1">
        <v>9.91</v>
      </c>
      <c r="I63" s="1">
        <v>7.69</v>
      </c>
      <c r="J63" s="1">
        <v>0</v>
      </c>
      <c r="K63" s="1" t="s">
        <v>61</v>
      </c>
      <c r="L63" s="1">
        <v>16.78</v>
      </c>
      <c r="M63" s="1">
        <v>13.48</v>
      </c>
    </row>
    <row r="64" spans="1:13" x14ac:dyDescent="0.2">
      <c r="A64" s="1">
        <v>4</v>
      </c>
      <c r="B64" s="1" t="s">
        <v>20</v>
      </c>
      <c r="C64" s="1">
        <v>1.77</v>
      </c>
      <c r="D64" s="1">
        <v>0</v>
      </c>
      <c r="E64" s="1">
        <v>0</v>
      </c>
      <c r="F64" s="1" t="s">
        <v>61</v>
      </c>
      <c r="G64" s="1">
        <v>8.49</v>
      </c>
      <c r="H64" s="1">
        <v>11</v>
      </c>
      <c r="I64" s="1">
        <v>11.58</v>
      </c>
      <c r="J64" s="1">
        <v>0</v>
      </c>
      <c r="K64" s="1" t="s">
        <v>61</v>
      </c>
      <c r="L64" s="1">
        <v>15.19</v>
      </c>
      <c r="M64" s="1">
        <v>13.32</v>
      </c>
    </row>
    <row r="65" spans="1:13" x14ac:dyDescent="0.2">
      <c r="A65" s="1">
        <v>5</v>
      </c>
      <c r="B65" s="1" t="s">
        <v>77</v>
      </c>
      <c r="C65" s="1">
        <v>2.13</v>
      </c>
      <c r="D65" s="1">
        <v>0.49</v>
      </c>
      <c r="E65" s="1">
        <v>0</v>
      </c>
      <c r="F65" s="1" t="s">
        <v>61</v>
      </c>
      <c r="G65" s="1">
        <v>27.07</v>
      </c>
      <c r="H65" s="1">
        <v>19.63</v>
      </c>
      <c r="I65" s="1">
        <v>18.32</v>
      </c>
      <c r="J65" s="1">
        <v>100</v>
      </c>
      <c r="K65" s="1" t="s">
        <v>61</v>
      </c>
      <c r="L65" s="1">
        <v>7.78</v>
      </c>
      <c r="M65" s="1">
        <v>11.29</v>
      </c>
    </row>
    <row r="66" spans="1:13" x14ac:dyDescent="0.2">
      <c r="A66" s="1">
        <v>6</v>
      </c>
      <c r="B66" s="1" t="s">
        <v>22</v>
      </c>
      <c r="C66" s="1">
        <v>2.52</v>
      </c>
      <c r="D66" s="1">
        <v>0</v>
      </c>
      <c r="E66" s="1">
        <v>0</v>
      </c>
      <c r="F66" s="1" t="s">
        <v>61</v>
      </c>
      <c r="G66" s="1">
        <v>1.23</v>
      </c>
      <c r="H66" s="1">
        <v>3.34</v>
      </c>
      <c r="I66" s="1">
        <v>4.1900000000000004</v>
      </c>
      <c r="J66" s="1">
        <v>0</v>
      </c>
      <c r="K66" s="1" t="s">
        <v>61</v>
      </c>
      <c r="L66" s="1">
        <v>5.34</v>
      </c>
      <c r="M66" s="1">
        <v>4.66</v>
      </c>
    </row>
    <row r="67" spans="1:13" x14ac:dyDescent="0.2">
      <c r="A67" s="1">
        <v>7</v>
      </c>
      <c r="B67" s="1" t="s">
        <v>23</v>
      </c>
      <c r="C67" s="1">
        <v>0.85</v>
      </c>
      <c r="D67" s="1">
        <v>0</v>
      </c>
      <c r="E67" s="1">
        <v>0</v>
      </c>
      <c r="F67" s="1" t="s">
        <v>61</v>
      </c>
      <c r="G67" s="1">
        <v>15.09</v>
      </c>
      <c r="H67" s="1">
        <v>14.72</v>
      </c>
      <c r="I67" s="1">
        <v>23.91</v>
      </c>
      <c r="J67" s="1">
        <v>0</v>
      </c>
      <c r="K67" s="1" t="s">
        <v>61</v>
      </c>
      <c r="L67" s="1">
        <v>2.84</v>
      </c>
      <c r="M67" s="1">
        <v>8.3000000000000007</v>
      </c>
    </row>
    <row r="68" spans="1:13" x14ac:dyDescent="0.2">
      <c r="A68" s="1">
        <v>8</v>
      </c>
      <c r="B68" s="1" t="s">
        <v>78</v>
      </c>
      <c r="C68" s="1">
        <v>2.29</v>
      </c>
      <c r="D68" s="1">
        <v>2.44</v>
      </c>
      <c r="E68" s="1">
        <v>0</v>
      </c>
      <c r="F68" s="1" t="s">
        <v>61</v>
      </c>
      <c r="G68" s="1">
        <v>1.0900000000000001</v>
      </c>
      <c r="H68" s="1">
        <v>0.73</v>
      </c>
      <c r="I68" s="1">
        <v>1.59</v>
      </c>
      <c r="J68" s="1">
        <v>0</v>
      </c>
      <c r="K68" s="1" t="s">
        <v>61</v>
      </c>
      <c r="L68" s="1">
        <v>4.07</v>
      </c>
      <c r="M68" s="1">
        <v>3.2</v>
      </c>
    </row>
    <row r="69" spans="1:13" x14ac:dyDescent="0.2">
      <c r="A69" s="1">
        <v>9</v>
      </c>
      <c r="B69" s="1" t="s">
        <v>25</v>
      </c>
      <c r="C69" s="1">
        <v>0.74</v>
      </c>
      <c r="D69" s="1">
        <v>0</v>
      </c>
      <c r="E69" s="1">
        <v>0</v>
      </c>
      <c r="F69" s="1" t="s">
        <v>61</v>
      </c>
      <c r="G69" s="1">
        <v>2.16</v>
      </c>
      <c r="H69" s="1">
        <v>1.78</v>
      </c>
      <c r="I69" s="1">
        <v>7.2</v>
      </c>
      <c r="J69" s="1">
        <v>0</v>
      </c>
      <c r="K69" s="1" t="s">
        <v>61</v>
      </c>
      <c r="L69" s="1">
        <v>0</v>
      </c>
      <c r="M69" s="1">
        <v>1.75</v>
      </c>
    </row>
    <row r="70" spans="1:13" x14ac:dyDescent="0.2">
      <c r="A70" s="1">
        <v>10</v>
      </c>
      <c r="B70" s="1" t="s">
        <v>74</v>
      </c>
      <c r="C70" s="1">
        <v>9.4600000000000009</v>
      </c>
      <c r="D70" s="1">
        <v>0</v>
      </c>
      <c r="E70" s="1">
        <v>0</v>
      </c>
      <c r="F70" s="1" t="s">
        <v>61</v>
      </c>
      <c r="G70" s="1">
        <v>9.98</v>
      </c>
      <c r="H70" s="1">
        <v>0.45</v>
      </c>
      <c r="I70" s="1">
        <v>7.0000000000000007E-2</v>
      </c>
      <c r="J70" s="1">
        <v>0</v>
      </c>
      <c r="K70" s="1" t="s">
        <v>61</v>
      </c>
      <c r="L70" s="1">
        <v>11.29</v>
      </c>
      <c r="M70" s="1">
        <v>8.5</v>
      </c>
    </row>
    <row r="71" spans="1:13" x14ac:dyDescent="0.2">
      <c r="A71" s="1">
        <v>11</v>
      </c>
      <c r="B71" s="1" t="s">
        <v>27</v>
      </c>
      <c r="C71" s="1">
        <v>13.93</v>
      </c>
      <c r="D71" s="1">
        <v>22.06</v>
      </c>
      <c r="E71" s="1">
        <v>0</v>
      </c>
      <c r="F71" s="1" t="s">
        <v>61</v>
      </c>
      <c r="G71" s="1">
        <v>0.45</v>
      </c>
      <c r="H71" s="1">
        <v>1.73</v>
      </c>
      <c r="I71" s="1">
        <v>0.59</v>
      </c>
      <c r="J71" s="1">
        <v>0</v>
      </c>
      <c r="K71" s="1" t="s">
        <v>61</v>
      </c>
      <c r="L71" s="1">
        <v>3.04</v>
      </c>
      <c r="M71" s="1">
        <v>2.79</v>
      </c>
    </row>
    <row r="72" spans="1:13" x14ac:dyDescent="0.2">
      <c r="A72" s="1">
        <v>12</v>
      </c>
      <c r="B72" s="1" t="s">
        <v>28</v>
      </c>
      <c r="C72" s="1">
        <v>7.54</v>
      </c>
      <c r="D72" s="1">
        <v>0</v>
      </c>
      <c r="E72" s="1">
        <v>0</v>
      </c>
      <c r="F72" s="1" t="s">
        <v>61</v>
      </c>
      <c r="G72" s="1">
        <v>0</v>
      </c>
      <c r="H72" s="1">
        <v>0</v>
      </c>
      <c r="I72" s="1">
        <v>0</v>
      </c>
      <c r="J72" s="1">
        <v>0</v>
      </c>
      <c r="K72" s="1" t="s">
        <v>61</v>
      </c>
      <c r="L72" s="1">
        <v>2.4300000000000002</v>
      </c>
      <c r="M72" s="1">
        <v>1.92</v>
      </c>
    </row>
    <row r="73" spans="1:13" x14ac:dyDescent="0.2">
      <c r="A73" s="1">
        <v>13</v>
      </c>
      <c r="B73" s="1" t="s">
        <v>79</v>
      </c>
      <c r="C73" s="1">
        <v>1.92</v>
      </c>
      <c r="D73" s="1">
        <v>0</v>
      </c>
      <c r="E73" s="1">
        <v>0</v>
      </c>
      <c r="F73" s="1" t="s">
        <v>61</v>
      </c>
      <c r="G73" s="1">
        <v>3.74</v>
      </c>
      <c r="H73" s="1">
        <v>4.38</v>
      </c>
      <c r="I73" s="1">
        <v>0.71</v>
      </c>
      <c r="J73" s="1">
        <v>0</v>
      </c>
      <c r="K73" s="1" t="s">
        <v>61</v>
      </c>
      <c r="L73" s="1">
        <v>3.16</v>
      </c>
      <c r="M73" s="1">
        <v>2.65</v>
      </c>
    </row>
    <row r="74" spans="1:13" x14ac:dyDescent="0.2">
      <c r="A74" s="1">
        <v>14</v>
      </c>
      <c r="B74" s="1" t="s">
        <v>30</v>
      </c>
      <c r="C74" s="1">
        <v>0.01</v>
      </c>
      <c r="D74" s="1">
        <v>2.44</v>
      </c>
      <c r="E74" s="1">
        <v>0</v>
      </c>
      <c r="F74" s="1" t="s">
        <v>61</v>
      </c>
      <c r="G74" s="1">
        <v>3.83</v>
      </c>
      <c r="H74" s="1">
        <v>5.12</v>
      </c>
      <c r="I74" s="1">
        <v>8.1</v>
      </c>
      <c r="J74" s="1">
        <v>0</v>
      </c>
      <c r="K74" s="1" t="s">
        <v>61</v>
      </c>
      <c r="L74" s="1">
        <v>0.9</v>
      </c>
      <c r="M74" s="1">
        <v>2.68</v>
      </c>
    </row>
    <row r="75" spans="1:13" x14ac:dyDescent="0.2">
      <c r="A75" s="1">
        <v>15</v>
      </c>
      <c r="B75" s="1" t="s">
        <v>31</v>
      </c>
      <c r="C75" s="1">
        <v>1.91</v>
      </c>
      <c r="D75" s="1">
        <v>0</v>
      </c>
      <c r="E75" s="1">
        <v>0</v>
      </c>
      <c r="F75" s="1" t="s">
        <v>61</v>
      </c>
      <c r="G75" s="1">
        <v>0.94</v>
      </c>
      <c r="H75" s="1">
        <v>0.08</v>
      </c>
      <c r="I75" s="1">
        <v>0.19</v>
      </c>
      <c r="J75" s="1">
        <v>0</v>
      </c>
      <c r="K75" s="1" t="s">
        <v>61</v>
      </c>
      <c r="L75" s="1">
        <v>0.44</v>
      </c>
      <c r="M75" s="1">
        <v>0.47</v>
      </c>
    </row>
    <row r="76" spans="1:13" x14ac:dyDescent="0.2">
      <c r="A76" s="1">
        <v>16</v>
      </c>
      <c r="B76" s="1" t="s">
        <v>80</v>
      </c>
      <c r="C76" s="1">
        <v>0.22</v>
      </c>
      <c r="D76" s="1">
        <v>0.85</v>
      </c>
      <c r="E76" s="1">
        <v>0</v>
      </c>
      <c r="F76" s="1" t="s">
        <v>61</v>
      </c>
      <c r="G76" s="1">
        <v>0.3</v>
      </c>
      <c r="H76" s="1">
        <v>1.6</v>
      </c>
      <c r="I76" s="1">
        <v>0.01</v>
      </c>
      <c r="J76" s="1">
        <v>0</v>
      </c>
      <c r="K76" s="1" t="s">
        <v>61</v>
      </c>
      <c r="L76" s="1">
        <v>0.75</v>
      </c>
      <c r="M76" s="1">
        <v>0.56000000000000005</v>
      </c>
    </row>
    <row r="77" spans="1:13" x14ac:dyDescent="0.2">
      <c r="A77" s="1">
        <v>17</v>
      </c>
      <c r="B77" s="1" t="s">
        <v>81</v>
      </c>
      <c r="C77" s="1">
        <v>12.81</v>
      </c>
      <c r="D77" s="1">
        <v>0.49</v>
      </c>
      <c r="E77" s="1">
        <v>0</v>
      </c>
      <c r="F77" s="1" t="s">
        <v>61</v>
      </c>
      <c r="G77" s="1">
        <v>0.09</v>
      </c>
      <c r="H77" s="1">
        <v>0.46</v>
      </c>
      <c r="I77" s="1">
        <v>0.04</v>
      </c>
      <c r="J77" s="1">
        <v>0</v>
      </c>
      <c r="K77" s="1" t="s">
        <v>61</v>
      </c>
      <c r="L77" s="1">
        <v>0</v>
      </c>
      <c r="M77" s="1">
        <v>0.56999999999999995</v>
      </c>
    </row>
    <row r="78" spans="1:13" x14ac:dyDescent="0.2">
      <c r="A78" s="1">
        <v>18</v>
      </c>
      <c r="B78" s="1" t="s">
        <v>34</v>
      </c>
      <c r="C78" s="1">
        <v>1.35</v>
      </c>
      <c r="D78" s="1">
        <v>0</v>
      </c>
      <c r="E78" s="1">
        <v>0</v>
      </c>
      <c r="F78" s="1" t="s">
        <v>61</v>
      </c>
      <c r="G78" s="1">
        <v>0.11</v>
      </c>
      <c r="H78" s="1">
        <v>0.18</v>
      </c>
      <c r="I78" s="1">
        <v>0.02</v>
      </c>
      <c r="J78" s="1">
        <v>0</v>
      </c>
      <c r="K78" s="1" t="s">
        <v>61</v>
      </c>
      <c r="L78" s="1">
        <v>0.26</v>
      </c>
      <c r="M78" s="1">
        <v>0.24</v>
      </c>
    </row>
    <row r="79" spans="1:13" x14ac:dyDescent="0.2">
      <c r="A79" s="1">
        <v>19</v>
      </c>
      <c r="B79" s="1" t="s">
        <v>35</v>
      </c>
      <c r="C79" s="1">
        <v>6.89</v>
      </c>
      <c r="D79" s="1">
        <v>0</v>
      </c>
      <c r="E79" s="1">
        <v>0</v>
      </c>
      <c r="F79" s="1" t="s">
        <v>61</v>
      </c>
      <c r="G79" s="1">
        <v>0.09</v>
      </c>
      <c r="H79" s="1">
        <v>0</v>
      </c>
      <c r="I79" s="1">
        <v>0</v>
      </c>
      <c r="J79" s="1">
        <v>0</v>
      </c>
      <c r="K79" s="1" t="s">
        <v>61</v>
      </c>
      <c r="L79" s="1">
        <v>0.03</v>
      </c>
      <c r="M79" s="1">
        <v>0.32</v>
      </c>
    </row>
    <row r="80" spans="1:13" x14ac:dyDescent="0.2">
      <c r="A80" s="1">
        <v>20</v>
      </c>
      <c r="B80" s="1" t="s">
        <v>36</v>
      </c>
      <c r="C80" s="1">
        <v>4.9000000000000004</v>
      </c>
      <c r="D80" s="1">
        <v>0.12</v>
      </c>
      <c r="E80" s="1">
        <v>0</v>
      </c>
      <c r="F80" s="1" t="s">
        <v>61</v>
      </c>
      <c r="G80" s="1">
        <v>1.01</v>
      </c>
      <c r="H80" s="1">
        <v>1.17</v>
      </c>
      <c r="I80" s="1">
        <v>0.98</v>
      </c>
      <c r="J80" s="1">
        <v>0</v>
      </c>
      <c r="K80" s="1" t="s">
        <v>61</v>
      </c>
      <c r="L80" s="1">
        <v>1.07</v>
      </c>
      <c r="M80" s="1">
        <v>1.21</v>
      </c>
    </row>
    <row r="81" spans="1:13" x14ac:dyDescent="0.2">
      <c r="A81" s="1">
        <v>21</v>
      </c>
      <c r="B81" s="1" t="s">
        <v>82</v>
      </c>
      <c r="C81" s="1">
        <v>4.0199999999999996</v>
      </c>
      <c r="D81" s="1">
        <v>0</v>
      </c>
      <c r="E81" s="1">
        <v>0</v>
      </c>
      <c r="F81" s="1" t="s">
        <v>61</v>
      </c>
      <c r="G81" s="1">
        <v>0.08</v>
      </c>
      <c r="H81" s="1">
        <v>0.21</v>
      </c>
      <c r="I81" s="1">
        <v>0.01</v>
      </c>
      <c r="J81" s="1">
        <v>0</v>
      </c>
      <c r="K81" s="1" t="s">
        <v>61</v>
      </c>
      <c r="L81" s="1">
        <v>0</v>
      </c>
      <c r="M81" s="1">
        <v>0.19</v>
      </c>
    </row>
    <row r="82" spans="1:13" x14ac:dyDescent="0.2">
      <c r="A82" s="1">
        <v>22</v>
      </c>
      <c r="B82" s="1" t="s">
        <v>38</v>
      </c>
      <c r="C82" s="1">
        <v>0.39</v>
      </c>
      <c r="D82" s="1">
        <v>0</v>
      </c>
      <c r="E82" s="1">
        <v>0</v>
      </c>
      <c r="F82" s="1" t="s">
        <v>61</v>
      </c>
      <c r="G82" s="1">
        <v>0.16</v>
      </c>
      <c r="H82" s="1">
        <v>0.33</v>
      </c>
      <c r="I82" s="1">
        <v>0.05</v>
      </c>
      <c r="J82" s="1">
        <v>0</v>
      </c>
      <c r="K82" s="1" t="s">
        <v>61</v>
      </c>
      <c r="L82" s="1">
        <v>0</v>
      </c>
      <c r="M82" s="1">
        <v>0.04</v>
      </c>
    </row>
    <row r="83" spans="1:13" x14ac:dyDescent="0.2">
      <c r="A83" s="1">
        <v>23</v>
      </c>
      <c r="B83" s="1" t="s">
        <v>39</v>
      </c>
      <c r="C83" s="1">
        <v>0.08</v>
      </c>
      <c r="D83" s="1">
        <v>0.24</v>
      </c>
      <c r="E83" s="1">
        <v>0</v>
      </c>
      <c r="F83" s="1" t="s">
        <v>61</v>
      </c>
      <c r="G83" s="1">
        <v>0.15</v>
      </c>
      <c r="H83" s="1">
        <v>1.06</v>
      </c>
      <c r="I83" s="1">
        <v>0.14000000000000001</v>
      </c>
      <c r="J83" s="1">
        <v>0</v>
      </c>
      <c r="K83" s="1" t="s">
        <v>61</v>
      </c>
      <c r="L83" s="1">
        <v>0</v>
      </c>
      <c r="M83" s="1">
        <v>0.06</v>
      </c>
    </row>
    <row r="84" spans="1:13" x14ac:dyDescent="0.2">
      <c r="A84" s="1">
        <v>24</v>
      </c>
      <c r="B84" s="1" t="s">
        <v>40</v>
      </c>
      <c r="C84" s="1">
        <v>0.63</v>
      </c>
      <c r="D84" s="1">
        <v>4.76</v>
      </c>
      <c r="E84" s="1">
        <v>0</v>
      </c>
      <c r="F84" s="1" t="s">
        <v>61</v>
      </c>
      <c r="G84" s="1">
        <v>0.11</v>
      </c>
      <c r="H84" s="1">
        <v>0.01</v>
      </c>
      <c r="I84" s="1">
        <v>0</v>
      </c>
      <c r="J84" s="1">
        <v>0</v>
      </c>
      <c r="K84" s="1" t="s">
        <v>61</v>
      </c>
      <c r="L84" s="1">
        <v>0.04</v>
      </c>
      <c r="M84" s="1">
        <v>0.06</v>
      </c>
    </row>
    <row r="85" spans="1:13" x14ac:dyDescent="0.2">
      <c r="A85" s="1">
        <v>25</v>
      </c>
      <c r="B85" s="1" t="s">
        <v>83</v>
      </c>
      <c r="C85" s="1">
        <v>0.79</v>
      </c>
      <c r="D85" s="1">
        <v>0</v>
      </c>
      <c r="E85" s="1">
        <v>41.74</v>
      </c>
      <c r="F85" s="1" t="s">
        <v>61</v>
      </c>
      <c r="G85" s="1">
        <v>0</v>
      </c>
      <c r="H85" s="1">
        <v>0</v>
      </c>
      <c r="I85" s="1">
        <v>0</v>
      </c>
      <c r="J85" s="1">
        <v>0</v>
      </c>
      <c r="K85" s="1" t="s">
        <v>61</v>
      </c>
      <c r="L85" s="1">
        <v>0.23</v>
      </c>
      <c r="M85" s="1">
        <v>0.19</v>
      </c>
    </row>
    <row r="86" spans="1:13" x14ac:dyDescent="0.2">
      <c r="A86" s="1">
        <v>26</v>
      </c>
      <c r="B86" s="1" t="s">
        <v>84</v>
      </c>
      <c r="C86" s="1">
        <v>2.04</v>
      </c>
      <c r="D86" s="1">
        <v>1.46</v>
      </c>
      <c r="E86" s="1">
        <v>54.97</v>
      </c>
      <c r="F86" s="1" t="s">
        <v>61</v>
      </c>
      <c r="G86" s="1">
        <v>0</v>
      </c>
      <c r="H86" s="1">
        <v>0</v>
      </c>
      <c r="I86" s="1">
        <v>0</v>
      </c>
      <c r="J86" s="1">
        <v>0</v>
      </c>
      <c r="K86" s="1" t="s">
        <v>61</v>
      </c>
      <c r="L86" s="1">
        <v>0</v>
      </c>
      <c r="M86" s="1">
        <v>0.09</v>
      </c>
    </row>
    <row r="87" spans="1:13" x14ac:dyDescent="0.2">
      <c r="A87" s="1">
        <v>27</v>
      </c>
      <c r="B87" s="1" t="s">
        <v>85</v>
      </c>
      <c r="C87" s="1">
        <v>0.32</v>
      </c>
      <c r="D87" s="1">
        <v>0</v>
      </c>
      <c r="E87" s="1">
        <v>0</v>
      </c>
      <c r="F87" s="1" t="s">
        <v>61</v>
      </c>
      <c r="G87" s="1">
        <v>0.02</v>
      </c>
      <c r="H87" s="1">
        <v>0.09</v>
      </c>
      <c r="I87" s="1">
        <v>0.01</v>
      </c>
      <c r="J87" s="1">
        <v>0</v>
      </c>
      <c r="K87" s="1" t="s">
        <v>61</v>
      </c>
      <c r="L87" s="1">
        <v>0.02</v>
      </c>
      <c r="M87" s="1">
        <v>0.03</v>
      </c>
    </row>
    <row r="88" spans="1:13" x14ac:dyDescent="0.2">
      <c r="A88" s="1">
        <v>28</v>
      </c>
      <c r="B88" s="1" t="s">
        <v>44</v>
      </c>
      <c r="C88" s="1">
        <v>0.73</v>
      </c>
      <c r="D88" s="1">
        <v>0.12</v>
      </c>
      <c r="E88" s="1">
        <v>0</v>
      </c>
      <c r="F88" s="1" t="s">
        <v>61</v>
      </c>
      <c r="G88" s="1">
        <v>0.01</v>
      </c>
      <c r="H88" s="1">
        <v>0.04</v>
      </c>
      <c r="I88" s="1">
        <v>0</v>
      </c>
      <c r="J88" s="1">
        <v>0</v>
      </c>
      <c r="K88" s="1" t="s">
        <v>61</v>
      </c>
      <c r="L88" s="1">
        <v>0</v>
      </c>
      <c r="M88" s="1">
        <v>0.03</v>
      </c>
    </row>
    <row r="89" spans="1:13" x14ac:dyDescent="0.2">
      <c r="A89" s="1">
        <v>29</v>
      </c>
      <c r="B89" s="1" t="s">
        <v>45</v>
      </c>
      <c r="C89" s="1">
        <v>0.17</v>
      </c>
      <c r="D89" s="1">
        <v>0.37</v>
      </c>
      <c r="E89" s="1">
        <v>0</v>
      </c>
      <c r="F89" s="1" t="s">
        <v>61</v>
      </c>
      <c r="G89" s="1">
        <v>0</v>
      </c>
      <c r="H89" s="1">
        <v>0</v>
      </c>
      <c r="I89" s="1">
        <v>0</v>
      </c>
      <c r="J89" s="1">
        <v>0</v>
      </c>
      <c r="K89" s="1" t="s">
        <v>61</v>
      </c>
      <c r="L89" s="1">
        <v>0</v>
      </c>
      <c r="M89" s="1">
        <v>0.01</v>
      </c>
    </row>
    <row r="90" spans="1:13" x14ac:dyDescent="0.2">
      <c r="A90" s="1">
        <v>30</v>
      </c>
      <c r="B90" s="1" t="s">
        <v>86</v>
      </c>
      <c r="C90" s="1">
        <v>0.2</v>
      </c>
      <c r="D90" s="1">
        <v>43.67</v>
      </c>
      <c r="E90" s="1">
        <v>0</v>
      </c>
      <c r="F90" s="1" t="s">
        <v>61</v>
      </c>
      <c r="G90" s="1">
        <v>0</v>
      </c>
      <c r="H90" s="1">
        <v>0</v>
      </c>
      <c r="I90" s="1">
        <v>0</v>
      </c>
      <c r="J90" s="1">
        <v>0</v>
      </c>
      <c r="K90" s="1" t="s">
        <v>61</v>
      </c>
      <c r="L90" s="1">
        <v>0.03</v>
      </c>
      <c r="M90" s="1">
        <v>0.03</v>
      </c>
    </row>
    <row r="91" spans="1:13" x14ac:dyDescent="0.2">
      <c r="A91" s="1">
        <v>31</v>
      </c>
      <c r="B91" s="1" t="s">
        <v>47</v>
      </c>
      <c r="C91" s="1">
        <v>0.49</v>
      </c>
      <c r="D91" s="1">
        <v>3.3</v>
      </c>
      <c r="E91" s="1">
        <v>0</v>
      </c>
      <c r="F91" s="1" t="s">
        <v>61</v>
      </c>
      <c r="G91" s="1">
        <v>0</v>
      </c>
      <c r="H91" s="1">
        <v>0</v>
      </c>
      <c r="I91" s="1">
        <v>0</v>
      </c>
      <c r="J91" s="1">
        <v>0</v>
      </c>
      <c r="K91" s="1" t="s">
        <v>61</v>
      </c>
      <c r="L91" s="1">
        <v>0</v>
      </c>
      <c r="M91" s="1">
        <v>0.02</v>
      </c>
    </row>
    <row r="92" spans="1:13" x14ac:dyDescent="0.2">
      <c r="A92" s="1">
        <v>32</v>
      </c>
      <c r="B92" s="1" t="s">
        <v>49</v>
      </c>
      <c r="C92" s="1">
        <v>0.35</v>
      </c>
      <c r="D92" s="1">
        <v>0</v>
      </c>
      <c r="E92" s="1">
        <v>3.29</v>
      </c>
      <c r="F92" s="1" t="s">
        <v>61</v>
      </c>
      <c r="G92" s="1">
        <v>0</v>
      </c>
      <c r="H92" s="1">
        <v>0</v>
      </c>
      <c r="I92" s="1">
        <v>0</v>
      </c>
      <c r="J92" s="1">
        <v>0</v>
      </c>
      <c r="K92" s="1" t="s">
        <v>61</v>
      </c>
      <c r="L92" s="1">
        <v>0</v>
      </c>
      <c r="M92" s="1">
        <v>0.02</v>
      </c>
    </row>
    <row r="93" spans="1:13" x14ac:dyDescent="0.2">
      <c r="A93" s="1">
        <v>33</v>
      </c>
      <c r="B93" s="1" t="s">
        <v>65</v>
      </c>
      <c r="C93" s="1">
        <v>0.33</v>
      </c>
      <c r="D93" s="1">
        <v>0</v>
      </c>
      <c r="E93" s="1">
        <v>0</v>
      </c>
      <c r="F93" s="1" t="s">
        <v>61</v>
      </c>
      <c r="G93" s="1">
        <v>0</v>
      </c>
      <c r="H93" s="1">
        <v>0</v>
      </c>
      <c r="I93" s="1">
        <v>0</v>
      </c>
      <c r="J93" s="1">
        <v>0</v>
      </c>
      <c r="K93" s="1" t="s">
        <v>61</v>
      </c>
      <c r="L93" s="1">
        <v>0</v>
      </c>
      <c r="M93" s="1">
        <v>0.01</v>
      </c>
    </row>
    <row r="94" spans="1:13" x14ac:dyDescent="0.2">
      <c r="A94" s="1">
        <v>34</v>
      </c>
      <c r="B94" s="1" t="s">
        <v>51</v>
      </c>
      <c r="C94" s="1">
        <v>0.14000000000000001</v>
      </c>
      <c r="D94" s="1">
        <v>0</v>
      </c>
      <c r="E94" s="1">
        <v>0</v>
      </c>
      <c r="F94" s="1" t="s">
        <v>61</v>
      </c>
      <c r="G94" s="1">
        <v>0.13</v>
      </c>
      <c r="H94" s="1">
        <v>7.0000000000000007E-2</v>
      </c>
      <c r="I94" s="1">
        <v>0.02</v>
      </c>
      <c r="J94" s="1">
        <v>0</v>
      </c>
      <c r="K94" s="1" t="s">
        <v>61</v>
      </c>
      <c r="L94" s="1">
        <v>0.09</v>
      </c>
      <c r="M94" s="1">
        <v>0.08</v>
      </c>
    </row>
    <row r="95" spans="1:13" x14ac:dyDescent="0.2">
      <c r="A95" s="1">
        <v>35</v>
      </c>
      <c r="B95" s="1" t="s">
        <v>87</v>
      </c>
      <c r="C95" s="1">
        <v>0.12</v>
      </c>
      <c r="D95" s="1">
        <v>0</v>
      </c>
      <c r="E95" s="1">
        <v>0</v>
      </c>
      <c r="F95" s="1" t="s">
        <v>61</v>
      </c>
      <c r="G95" s="1">
        <v>0</v>
      </c>
      <c r="H95" s="1">
        <v>0</v>
      </c>
      <c r="I95" s="1">
        <v>0</v>
      </c>
      <c r="J95" s="1">
        <v>0</v>
      </c>
      <c r="K95" s="1" t="s">
        <v>61</v>
      </c>
      <c r="L95" s="1">
        <v>0</v>
      </c>
      <c r="M95" s="1">
        <v>0.01</v>
      </c>
    </row>
    <row r="96" spans="1:13" x14ac:dyDescent="0.2">
      <c r="A96" s="1">
        <v>36</v>
      </c>
      <c r="B96" s="1" t="s">
        <v>66</v>
      </c>
      <c r="C96" s="1">
        <v>7.05</v>
      </c>
      <c r="D96" s="1">
        <v>0</v>
      </c>
      <c r="E96" s="1">
        <v>0</v>
      </c>
      <c r="F96" s="1" t="s">
        <v>61</v>
      </c>
      <c r="G96" s="1">
        <v>1.27</v>
      </c>
      <c r="H96" s="1">
        <v>0</v>
      </c>
      <c r="I96" s="1">
        <v>0.02</v>
      </c>
      <c r="J96" s="1">
        <v>0</v>
      </c>
      <c r="K96" s="1" t="s">
        <v>61</v>
      </c>
      <c r="L96" s="1">
        <v>1.19</v>
      </c>
      <c r="M96" s="1">
        <v>1.17</v>
      </c>
    </row>
    <row r="97" spans="1:13" x14ac:dyDescent="0.2">
      <c r="A97" s="1">
        <v>37</v>
      </c>
      <c r="B97" s="1" t="s">
        <v>68</v>
      </c>
      <c r="C97" s="1">
        <v>0.25</v>
      </c>
      <c r="D97" s="1">
        <v>0</v>
      </c>
      <c r="E97" s="1">
        <v>0</v>
      </c>
      <c r="F97" s="1" t="s">
        <v>61</v>
      </c>
      <c r="G97" s="1">
        <v>0</v>
      </c>
      <c r="H97" s="1">
        <v>0</v>
      </c>
      <c r="I97" s="1">
        <v>0</v>
      </c>
      <c r="J97" s="1">
        <v>0</v>
      </c>
      <c r="K97" s="1" t="s">
        <v>61</v>
      </c>
      <c r="L97" s="1">
        <v>0</v>
      </c>
      <c r="M97" s="1">
        <v>0.01</v>
      </c>
    </row>
    <row r="98" spans="1:13" x14ac:dyDescent="0.2">
      <c r="B98" s="27" t="s">
        <v>3</v>
      </c>
      <c r="C98" s="30">
        <v>100</v>
      </c>
      <c r="D98" s="30">
        <v>100</v>
      </c>
      <c r="E98" s="30">
        <v>100</v>
      </c>
      <c r="F98" s="30" t="s">
        <v>61</v>
      </c>
      <c r="G98" s="30">
        <v>100</v>
      </c>
      <c r="H98" s="30">
        <v>100</v>
      </c>
      <c r="I98" s="30">
        <v>100</v>
      </c>
      <c r="J98" s="30">
        <v>100</v>
      </c>
      <c r="K98" s="30" t="s">
        <v>61</v>
      </c>
      <c r="L98" s="30">
        <v>100</v>
      </c>
      <c r="M98" s="30">
        <v>100</v>
      </c>
    </row>
    <row r="99" spans="1:13" x14ac:dyDescent="0.2">
      <c r="B99" s="28" t="s">
        <v>62</v>
      </c>
      <c r="C99" s="26">
        <v>612288.30000000005</v>
      </c>
      <c r="D99" s="26">
        <v>80.400000000000006</v>
      </c>
      <c r="E99" s="26">
        <v>70.2</v>
      </c>
      <c r="F99" s="26">
        <v>0</v>
      </c>
      <c r="G99" s="26">
        <v>936926.7</v>
      </c>
      <c r="H99" s="26">
        <v>290753.40000000002</v>
      </c>
      <c r="I99" s="26">
        <v>3047065.7</v>
      </c>
      <c r="J99" s="26">
        <v>2</v>
      </c>
      <c r="K99" s="26">
        <v>0</v>
      </c>
      <c r="L99" s="26">
        <v>9383634.8000000007</v>
      </c>
      <c r="M99" s="26">
        <v>14270821.6</v>
      </c>
    </row>
    <row r="101" spans="1:13" x14ac:dyDescent="0.2">
      <c r="A101" s="1" t="s">
        <v>54</v>
      </c>
      <c r="B101" s="1" t="s">
        <v>57</v>
      </c>
    </row>
    <row r="102" spans="1:13" x14ac:dyDescent="0.2">
      <c r="A102" s="1" t="s">
        <v>56</v>
      </c>
      <c r="B102" s="1" t="s">
        <v>63</v>
      </c>
    </row>
    <row r="103" spans="1:13" x14ac:dyDescent="0.2">
      <c r="B103" s="1" t="s">
        <v>58</v>
      </c>
    </row>
  </sheetData>
  <mergeCells count="6">
    <mergeCell ref="B5:K5"/>
    <mergeCell ref="L5:L7"/>
    <mergeCell ref="M5:M7"/>
    <mergeCell ref="B57:K57"/>
    <mergeCell ref="L57:L59"/>
    <mergeCell ref="M57:M59"/>
  </mergeCells>
  <phoneticPr fontId="1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abSelected="1" workbookViewId="0">
      <selection activeCell="I99" sqref="I99"/>
    </sheetView>
  </sheetViews>
  <sheetFormatPr baseColWidth="10" defaultRowHeight="11.25" x14ac:dyDescent="0.2"/>
  <cols>
    <col min="1" max="1" width="11.42578125" style="37"/>
    <col min="2" max="2" width="38.42578125" style="37" customWidth="1"/>
    <col min="3" max="16384" width="11.42578125" style="37"/>
  </cols>
  <sheetData>
    <row r="1" spans="1:13" x14ac:dyDescent="0.2">
      <c r="A1" s="18" t="s">
        <v>0</v>
      </c>
    </row>
    <row r="2" spans="1:13" x14ac:dyDescent="0.2">
      <c r="A2" s="37" t="s">
        <v>110</v>
      </c>
    </row>
    <row r="4" spans="1:13" ht="12" thickBot="1" x14ac:dyDescent="0.25"/>
    <row r="5" spans="1:13" s="38" customFormat="1" ht="12.75" customHeight="1" thickBot="1" x14ac:dyDescent="0.25">
      <c r="A5" s="4"/>
      <c r="B5" s="42" t="s">
        <v>1</v>
      </c>
      <c r="C5" s="43"/>
      <c r="D5" s="43"/>
      <c r="E5" s="43"/>
      <c r="F5" s="43"/>
      <c r="G5" s="43"/>
      <c r="H5" s="43"/>
      <c r="I5" s="43"/>
      <c r="J5" s="43"/>
      <c r="K5" s="44"/>
      <c r="L5" s="45" t="s">
        <v>2</v>
      </c>
      <c r="M5" s="45" t="s">
        <v>3</v>
      </c>
    </row>
    <row r="6" spans="1:13" s="38" customFormat="1" x14ac:dyDescent="0.2">
      <c r="A6" s="4"/>
      <c r="B6" s="6"/>
      <c r="C6" s="6"/>
      <c r="D6" s="6"/>
      <c r="E6" s="6"/>
      <c r="F6" s="6"/>
      <c r="G6" s="6"/>
      <c r="H6" s="6" t="s">
        <v>4</v>
      </c>
      <c r="I6" s="6"/>
      <c r="J6" s="6" t="s">
        <v>5</v>
      </c>
      <c r="K6" s="6" t="s">
        <v>6</v>
      </c>
      <c r="L6" s="46"/>
      <c r="M6" s="48"/>
    </row>
    <row r="7" spans="1:13" s="38" customFormat="1" ht="12" thickBot="1" x14ac:dyDescent="0.25">
      <c r="A7" s="4"/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  <c r="K7" s="7" t="s">
        <v>16</v>
      </c>
      <c r="L7" s="47"/>
      <c r="M7" s="49"/>
    </row>
    <row r="9" spans="1:13" x14ac:dyDescent="0.2">
      <c r="A9" s="37">
        <v>1</v>
      </c>
      <c r="B9" s="37" t="s">
        <v>18</v>
      </c>
      <c r="C9" s="39">
        <v>10466.9</v>
      </c>
      <c r="D9" s="37">
        <v>0.7</v>
      </c>
      <c r="E9" s="37">
        <v>0</v>
      </c>
      <c r="F9" s="37">
        <v>0</v>
      </c>
      <c r="G9" s="39">
        <v>213161.2</v>
      </c>
      <c r="H9" s="39">
        <v>38409.4</v>
      </c>
      <c r="I9" s="39">
        <v>287194.09999999998</v>
      </c>
      <c r="J9" s="37">
        <v>0</v>
      </c>
      <c r="K9" s="37">
        <v>0</v>
      </c>
      <c r="L9" s="39">
        <v>432801.9</v>
      </c>
      <c r="M9" s="41">
        <f>SUM(C9:L9)</f>
        <v>982034.20000000007</v>
      </c>
    </row>
    <row r="10" spans="1:13" x14ac:dyDescent="0.2">
      <c r="A10" s="37">
        <v>2</v>
      </c>
      <c r="B10" s="37" t="s">
        <v>19</v>
      </c>
      <c r="C10" s="39">
        <v>45559.7</v>
      </c>
      <c r="D10" s="37">
        <v>1.6</v>
      </c>
      <c r="E10" s="37">
        <v>0</v>
      </c>
      <c r="F10" s="37">
        <v>0</v>
      </c>
      <c r="G10" s="39">
        <v>13063</v>
      </c>
      <c r="H10" s="39">
        <v>7800.4</v>
      </c>
      <c r="I10" s="39">
        <v>244072</v>
      </c>
      <c r="J10" s="37">
        <v>0</v>
      </c>
      <c r="K10" s="37">
        <v>0</v>
      </c>
      <c r="L10" s="39">
        <v>1369780.8</v>
      </c>
      <c r="M10" s="41">
        <f t="shared" ref="M10:M45" si="0">SUM(C10:L10)</f>
        <v>1680277.5</v>
      </c>
    </row>
    <row r="11" spans="1:13" x14ac:dyDescent="0.2">
      <c r="A11" s="37">
        <v>3</v>
      </c>
      <c r="B11" s="37" t="s">
        <v>20</v>
      </c>
      <c r="C11" s="39">
        <v>10316.9</v>
      </c>
      <c r="D11" s="37">
        <v>5.9</v>
      </c>
      <c r="E11" s="37">
        <v>0</v>
      </c>
      <c r="F11" s="37">
        <v>0</v>
      </c>
      <c r="G11" s="39">
        <v>61430.5</v>
      </c>
      <c r="H11" s="39">
        <v>23369.5</v>
      </c>
      <c r="I11" s="39">
        <v>312366</v>
      </c>
      <c r="J11" s="37">
        <v>0</v>
      </c>
      <c r="K11" s="37">
        <v>0</v>
      </c>
      <c r="L11" s="39">
        <v>1302973.3</v>
      </c>
      <c r="M11" s="41">
        <f t="shared" si="0"/>
        <v>1710462.1</v>
      </c>
    </row>
    <row r="12" spans="1:13" x14ac:dyDescent="0.2">
      <c r="A12" s="37">
        <v>4</v>
      </c>
      <c r="B12" s="37" t="s">
        <v>77</v>
      </c>
      <c r="C12" s="39">
        <v>77497.5</v>
      </c>
      <c r="D12" s="37">
        <v>0.4</v>
      </c>
      <c r="E12" s="37">
        <v>0</v>
      </c>
      <c r="F12" s="37">
        <v>0</v>
      </c>
      <c r="G12" s="39">
        <v>257474.5</v>
      </c>
      <c r="H12" s="39">
        <v>33010.400000000001</v>
      </c>
      <c r="I12" s="39">
        <v>515845.7</v>
      </c>
      <c r="J12" s="37">
        <v>0</v>
      </c>
      <c r="K12" s="37">
        <v>882.1</v>
      </c>
      <c r="L12" s="39">
        <v>441650</v>
      </c>
      <c r="M12" s="41">
        <f t="shared" si="0"/>
        <v>1326360.6000000001</v>
      </c>
    </row>
    <row r="13" spans="1:13" x14ac:dyDescent="0.2">
      <c r="A13" s="37">
        <v>5</v>
      </c>
      <c r="B13" s="37" t="s">
        <v>22</v>
      </c>
      <c r="C13" s="39">
        <v>10808.2</v>
      </c>
      <c r="D13" s="37">
        <v>0.3</v>
      </c>
      <c r="E13" s="37">
        <v>0</v>
      </c>
      <c r="F13" s="37">
        <v>0</v>
      </c>
      <c r="G13" s="39">
        <v>6649.8</v>
      </c>
      <c r="H13" s="39">
        <v>9917.7000000000007</v>
      </c>
      <c r="I13" s="39">
        <v>111440.4</v>
      </c>
      <c r="J13" s="37">
        <v>0</v>
      </c>
      <c r="K13" s="37">
        <v>0</v>
      </c>
      <c r="L13" s="39">
        <v>470365.3</v>
      </c>
      <c r="M13" s="41">
        <f t="shared" si="0"/>
        <v>609181.69999999995</v>
      </c>
    </row>
    <row r="14" spans="1:13" x14ac:dyDescent="0.2">
      <c r="A14" s="37">
        <v>6</v>
      </c>
      <c r="B14" s="37" t="s">
        <v>23</v>
      </c>
      <c r="C14" s="39">
        <v>5081.8</v>
      </c>
      <c r="D14" s="37">
        <v>0</v>
      </c>
      <c r="E14" s="37">
        <v>0</v>
      </c>
      <c r="F14" s="37">
        <v>0</v>
      </c>
      <c r="G14" s="39">
        <v>114897.2</v>
      </c>
      <c r="H14" s="39">
        <v>23886.7</v>
      </c>
      <c r="I14" s="39">
        <v>538148.9</v>
      </c>
      <c r="J14" s="37">
        <v>0</v>
      </c>
      <c r="K14" s="37">
        <v>0</v>
      </c>
      <c r="L14" s="39">
        <v>282925.2</v>
      </c>
      <c r="M14" s="41">
        <f t="shared" si="0"/>
        <v>964939.8</v>
      </c>
    </row>
    <row r="15" spans="1:13" x14ac:dyDescent="0.2">
      <c r="A15" s="37">
        <v>7</v>
      </c>
      <c r="B15" s="37" t="s">
        <v>78</v>
      </c>
      <c r="C15" s="39">
        <v>17816.8</v>
      </c>
      <c r="D15" s="37">
        <v>0</v>
      </c>
      <c r="E15" s="37">
        <v>0</v>
      </c>
      <c r="F15" s="37">
        <v>0</v>
      </c>
      <c r="G15" s="39">
        <v>20647</v>
      </c>
      <c r="H15" s="37">
        <v>893.9</v>
      </c>
      <c r="I15" s="39">
        <v>76923.100000000006</v>
      </c>
      <c r="J15" s="37">
        <v>0</v>
      </c>
      <c r="K15" s="39">
        <v>4585.6000000000004</v>
      </c>
      <c r="L15" s="39">
        <v>491311.9</v>
      </c>
      <c r="M15" s="41">
        <f t="shared" si="0"/>
        <v>612178.30000000005</v>
      </c>
    </row>
    <row r="16" spans="1:13" x14ac:dyDescent="0.2">
      <c r="A16" s="37">
        <v>8</v>
      </c>
      <c r="B16" s="37" t="s">
        <v>25</v>
      </c>
      <c r="C16" s="39">
        <v>5804.5</v>
      </c>
      <c r="D16" s="37">
        <v>0</v>
      </c>
      <c r="E16" s="37">
        <v>0</v>
      </c>
      <c r="F16" s="37">
        <v>0</v>
      </c>
      <c r="G16" s="39">
        <v>41015.4</v>
      </c>
      <c r="H16" s="39">
        <v>2765.9</v>
      </c>
      <c r="I16" s="39">
        <v>320740.90000000002</v>
      </c>
      <c r="J16" s="37">
        <v>0</v>
      </c>
      <c r="K16" s="37">
        <v>0</v>
      </c>
      <c r="L16" s="37">
        <v>0</v>
      </c>
      <c r="M16" s="41">
        <f t="shared" si="0"/>
        <v>370326.7</v>
      </c>
    </row>
    <row r="17" spans="1:13" x14ac:dyDescent="0.2">
      <c r="A17" s="37">
        <v>9</v>
      </c>
      <c r="B17" s="37" t="s">
        <v>74</v>
      </c>
      <c r="C17" s="39">
        <v>65437.8</v>
      </c>
      <c r="D17" s="37">
        <v>0</v>
      </c>
      <c r="E17" s="37">
        <v>0</v>
      </c>
      <c r="F17" s="37">
        <v>0</v>
      </c>
      <c r="G17" s="39">
        <v>25087.1</v>
      </c>
      <c r="H17" s="37">
        <v>996.4</v>
      </c>
      <c r="I17" s="39">
        <v>1995.8</v>
      </c>
      <c r="J17" s="37">
        <v>0</v>
      </c>
      <c r="K17" s="37">
        <v>0</v>
      </c>
      <c r="L17" s="39">
        <v>880837.4</v>
      </c>
      <c r="M17" s="41">
        <f t="shared" si="0"/>
        <v>974354.5</v>
      </c>
    </row>
    <row r="18" spans="1:13" x14ac:dyDescent="0.2">
      <c r="A18" s="37">
        <v>10</v>
      </c>
      <c r="B18" s="37" t="s">
        <v>27</v>
      </c>
      <c r="C18" s="39">
        <v>95973</v>
      </c>
      <c r="D18" s="37">
        <v>1.4</v>
      </c>
      <c r="E18" s="37">
        <v>0</v>
      </c>
      <c r="F18" s="37">
        <v>0</v>
      </c>
      <c r="G18" s="39">
        <v>88361.7</v>
      </c>
      <c r="H18" s="37">
        <v>545.6</v>
      </c>
      <c r="I18" s="39">
        <v>25776.5</v>
      </c>
      <c r="J18" s="37">
        <v>0</v>
      </c>
      <c r="K18" s="37">
        <v>0</v>
      </c>
      <c r="L18" s="39">
        <v>235735</v>
      </c>
      <c r="M18" s="41">
        <f t="shared" si="0"/>
        <v>446393.19999999995</v>
      </c>
    </row>
    <row r="19" spans="1:13" x14ac:dyDescent="0.2">
      <c r="A19" s="37">
        <v>11</v>
      </c>
      <c r="B19" s="37" t="s">
        <v>28</v>
      </c>
      <c r="C19" s="39">
        <v>1006383.5</v>
      </c>
      <c r="D19" s="37">
        <v>0</v>
      </c>
      <c r="E19" s="37">
        <v>0</v>
      </c>
      <c r="F19" s="37">
        <v>0</v>
      </c>
      <c r="G19" s="39">
        <v>5587.6</v>
      </c>
      <c r="H19" s="37">
        <v>0</v>
      </c>
      <c r="I19" s="39">
        <v>8091.7</v>
      </c>
      <c r="J19" s="37">
        <v>0</v>
      </c>
      <c r="K19" s="37">
        <v>0</v>
      </c>
      <c r="L19" s="39">
        <v>351082.9</v>
      </c>
      <c r="M19" s="41">
        <f t="shared" si="0"/>
        <v>1371145.7</v>
      </c>
    </row>
    <row r="20" spans="1:13" x14ac:dyDescent="0.2">
      <c r="A20" s="37">
        <v>12</v>
      </c>
      <c r="B20" s="37" t="s">
        <v>79</v>
      </c>
      <c r="C20" s="39">
        <v>6056</v>
      </c>
      <c r="D20" s="37">
        <v>4.9000000000000004</v>
      </c>
      <c r="E20" s="37">
        <v>0</v>
      </c>
      <c r="F20" s="37">
        <v>0</v>
      </c>
      <c r="G20" s="39">
        <v>24374.3</v>
      </c>
      <c r="H20" s="39">
        <v>7520.3</v>
      </c>
      <c r="I20" s="39">
        <v>24789.200000000001</v>
      </c>
      <c r="J20" s="37">
        <v>0</v>
      </c>
      <c r="K20" s="37">
        <v>0</v>
      </c>
      <c r="L20" s="39">
        <v>268752.8</v>
      </c>
      <c r="M20" s="41">
        <f t="shared" si="0"/>
        <v>331497.5</v>
      </c>
    </row>
    <row r="21" spans="1:13" x14ac:dyDescent="0.2">
      <c r="A21" s="37">
        <v>13</v>
      </c>
      <c r="B21" s="37" t="s">
        <v>30</v>
      </c>
      <c r="C21" s="37">
        <v>25.5</v>
      </c>
      <c r="D21" s="37">
        <v>0</v>
      </c>
      <c r="E21" s="37">
        <v>0</v>
      </c>
      <c r="F21" s="37">
        <v>0</v>
      </c>
      <c r="G21" s="39">
        <v>17363.400000000001</v>
      </c>
      <c r="H21" s="39">
        <v>14044.9</v>
      </c>
      <c r="I21" s="39">
        <v>112095.9</v>
      </c>
      <c r="J21" s="37">
        <v>0</v>
      </c>
      <c r="K21" s="37">
        <v>0</v>
      </c>
      <c r="L21" s="39">
        <v>88080.8</v>
      </c>
      <c r="M21" s="41">
        <f t="shared" si="0"/>
        <v>231610.5</v>
      </c>
    </row>
    <row r="22" spans="1:13" x14ac:dyDescent="0.2">
      <c r="A22" s="37">
        <v>14</v>
      </c>
      <c r="B22" s="37" t="s">
        <v>31</v>
      </c>
      <c r="C22" s="39">
        <v>18092.599999999999</v>
      </c>
      <c r="D22" s="37">
        <v>0</v>
      </c>
      <c r="E22" s="37">
        <v>0</v>
      </c>
      <c r="F22" s="37">
        <v>0</v>
      </c>
      <c r="G22" s="39">
        <v>4995.3</v>
      </c>
      <c r="H22" s="37">
        <v>49.6</v>
      </c>
      <c r="I22" s="39">
        <v>2251.8000000000002</v>
      </c>
      <c r="J22" s="37">
        <v>0</v>
      </c>
      <c r="K22" s="37">
        <v>0</v>
      </c>
      <c r="L22" s="39">
        <v>28764.2</v>
      </c>
      <c r="M22" s="41">
        <f t="shared" si="0"/>
        <v>54153.5</v>
      </c>
    </row>
    <row r="23" spans="1:13" x14ac:dyDescent="0.2">
      <c r="A23" s="37">
        <v>15</v>
      </c>
      <c r="B23" s="37" t="s">
        <v>80</v>
      </c>
      <c r="C23" s="39">
        <v>1891.7</v>
      </c>
      <c r="D23" s="37">
        <v>1.2</v>
      </c>
      <c r="E23" s="37">
        <v>0</v>
      </c>
      <c r="F23" s="37">
        <v>0</v>
      </c>
      <c r="G23" s="39">
        <v>1481.7</v>
      </c>
      <c r="H23" s="39">
        <v>3602.1</v>
      </c>
      <c r="I23" s="37">
        <v>193.1</v>
      </c>
      <c r="J23" s="37">
        <v>0</v>
      </c>
      <c r="K23" s="37">
        <v>0</v>
      </c>
      <c r="L23" s="39">
        <v>43925.8</v>
      </c>
      <c r="M23" s="41">
        <f t="shared" si="0"/>
        <v>51095.600000000006</v>
      </c>
    </row>
    <row r="24" spans="1:13" x14ac:dyDescent="0.2">
      <c r="A24" s="37">
        <v>16</v>
      </c>
      <c r="B24" s="37" t="s">
        <v>81</v>
      </c>
      <c r="C24" s="39">
        <v>87479.1</v>
      </c>
      <c r="D24" s="37">
        <v>3.8</v>
      </c>
      <c r="E24" s="37">
        <v>0</v>
      </c>
      <c r="F24" s="37">
        <v>0</v>
      </c>
      <c r="G24" s="37">
        <v>849.2</v>
      </c>
      <c r="H24" s="37">
        <v>997.4</v>
      </c>
      <c r="I24" s="39">
        <v>6786.4</v>
      </c>
      <c r="J24" s="37">
        <v>0.1</v>
      </c>
      <c r="K24" s="39">
        <v>7327.5</v>
      </c>
      <c r="L24" s="37">
        <v>0</v>
      </c>
      <c r="M24" s="41">
        <f t="shared" si="0"/>
        <v>103443.5</v>
      </c>
    </row>
    <row r="25" spans="1:13" x14ac:dyDescent="0.2">
      <c r="A25" s="37">
        <v>17</v>
      </c>
      <c r="B25" s="37" t="s">
        <v>34</v>
      </c>
      <c r="C25" s="39">
        <v>5738.1</v>
      </c>
      <c r="D25" s="37">
        <v>0.8</v>
      </c>
      <c r="E25" s="37">
        <v>0</v>
      </c>
      <c r="F25" s="37">
        <v>0</v>
      </c>
      <c r="G25" s="39">
        <v>2552.6999999999998</v>
      </c>
      <c r="H25" s="37">
        <v>413.5</v>
      </c>
      <c r="I25" s="39">
        <v>2836.8</v>
      </c>
      <c r="J25" s="37">
        <v>0</v>
      </c>
      <c r="K25" s="37">
        <v>0</v>
      </c>
      <c r="L25" s="39">
        <v>28661.7</v>
      </c>
      <c r="M25" s="41">
        <f t="shared" si="0"/>
        <v>40203.600000000006</v>
      </c>
    </row>
    <row r="26" spans="1:13" x14ac:dyDescent="0.2">
      <c r="A26" s="37">
        <v>18</v>
      </c>
      <c r="B26" s="37" t="s">
        <v>35</v>
      </c>
      <c r="C26" s="39">
        <v>24229.599999999999</v>
      </c>
      <c r="D26" s="37">
        <v>0.8</v>
      </c>
      <c r="E26" s="37">
        <v>0</v>
      </c>
      <c r="F26" s="37">
        <v>0</v>
      </c>
      <c r="G26" s="39">
        <v>1101</v>
      </c>
      <c r="H26" s="37">
        <v>0</v>
      </c>
      <c r="I26" s="37">
        <v>0</v>
      </c>
      <c r="J26" s="37">
        <v>0</v>
      </c>
      <c r="K26" s="37">
        <v>0</v>
      </c>
      <c r="L26" s="39">
        <v>2308.3000000000002</v>
      </c>
      <c r="M26" s="41">
        <f t="shared" si="0"/>
        <v>27639.699999999997</v>
      </c>
    </row>
    <row r="27" spans="1:13" x14ac:dyDescent="0.2">
      <c r="A27" s="37">
        <v>19</v>
      </c>
      <c r="B27" s="37" t="s">
        <v>36</v>
      </c>
      <c r="C27" s="39">
        <v>21489.9</v>
      </c>
      <c r="D27" s="37">
        <v>3</v>
      </c>
      <c r="E27" s="37">
        <v>0</v>
      </c>
      <c r="F27" s="37">
        <v>0</v>
      </c>
      <c r="G27" s="37">
        <v>0</v>
      </c>
      <c r="H27" s="37">
        <v>0</v>
      </c>
      <c r="I27" s="39">
        <v>9423.2999999999993</v>
      </c>
      <c r="J27" s="37">
        <v>0</v>
      </c>
      <c r="K27" s="37">
        <v>0</v>
      </c>
      <c r="L27" s="39">
        <v>70000.399999999994</v>
      </c>
      <c r="M27" s="41">
        <f t="shared" si="0"/>
        <v>100916.59999999999</v>
      </c>
    </row>
    <row r="28" spans="1:13" x14ac:dyDescent="0.2">
      <c r="A28" s="37">
        <v>20</v>
      </c>
      <c r="B28" s="37" t="s">
        <v>82</v>
      </c>
      <c r="C28" s="39">
        <v>51870</v>
      </c>
      <c r="D28" s="37">
        <v>1</v>
      </c>
      <c r="E28" s="37">
        <v>0</v>
      </c>
      <c r="F28" s="37">
        <v>0</v>
      </c>
      <c r="G28" s="39">
        <v>2356.1999999999998</v>
      </c>
      <c r="H28" s="37">
        <v>252.1</v>
      </c>
      <c r="I28" s="39">
        <v>1328.5</v>
      </c>
      <c r="J28" s="37">
        <v>0</v>
      </c>
      <c r="K28" s="37">
        <v>0</v>
      </c>
      <c r="L28" s="37">
        <v>247.6</v>
      </c>
      <c r="M28" s="41">
        <f t="shared" si="0"/>
        <v>56055.399999999994</v>
      </c>
    </row>
    <row r="29" spans="1:13" x14ac:dyDescent="0.2">
      <c r="A29" s="37">
        <v>21</v>
      </c>
      <c r="B29" s="37" t="s">
        <v>38</v>
      </c>
      <c r="C29" s="39">
        <v>3957.3</v>
      </c>
      <c r="D29" s="37">
        <v>0</v>
      </c>
      <c r="E29" s="37">
        <v>0</v>
      </c>
      <c r="F29" s="37">
        <v>0</v>
      </c>
      <c r="G29" s="37">
        <v>313.2</v>
      </c>
      <c r="H29" s="37">
        <v>194.8</v>
      </c>
      <c r="I29" s="39">
        <v>4967</v>
      </c>
      <c r="J29" s="37">
        <v>0</v>
      </c>
      <c r="K29" s="37">
        <v>0</v>
      </c>
      <c r="L29" s="37">
        <v>0</v>
      </c>
      <c r="M29" s="41">
        <f t="shared" si="0"/>
        <v>9432.2999999999993</v>
      </c>
    </row>
    <row r="30" spans="1:13" x14ac:dyDescent="0.2">
      <c r="A30" s="37">
        <v>22</v>
      </c>
      <c r="B30" s="37" t="s">
        <v>39</v>
      </c>
      <c r="C30" s="39">
        <v>1222.4000000000001</v>
      </c>
      <c r="D30" s="37">
        <v>0.2</v>
      </c>
      <c r="E30" s="37">
        <v>0</v>
      </c>
      <c r="F30" s="37">
        <v>0</v>
      </c>
      <c r="G30" s="39">
        <v>13118.7</v>
      </c>
      <c r="H30" s="39">
        <v>1816.8</v>
      </c>
      <c r="I30" s="37">
        <v>861.6</v>
      </c>
      <c r="J30" s="37">
        <v>0</v>
      </c>
      <c r="K30" s="37">
        <v>0</v>
      </c>
      <c r="L30" s="37">
        <v>0</v>
      </c>
      <c r="M30" s="41">
        <f t="shared" si="0"/>
        <v>17019.7</v>
      </c>
    </row>
    <row r="31" spans="1:13" x14ac:dyDescent="0.2">
      <c r="A31" s="37">
        <v>23</v>
      </c>
      <c r="B31" s="37" t="s">
        <v>40</v>
      </c>
      <c r="C31" s="39">
        <v>9091</v>
      </c>
      <c r="D31" s="37">
        <v>41.9</v>
      </c>
      <c r="E31" s="37">
        <v>0</v>
      </c>
      <c r="F31" s="37">
        <v>0</v>
      </c>
      <c r="G31" s="37">
        <v>888.7</v>
      </c>
      <c r="H31" s="37">
        <v>21.8</v>
      </c>
      <c r="I31" s="37">
        <v>164.1</v>
      </c>
      <c r="J31" s="37">
        <v>0</v>
      </c>
      <c r="K31" s="37">
        <v>0</v>
      </c>
      <c r="L31" s="39">
        <v>3493.5</v>
      </c>
      <c r="M31" s="41">
        <f t="shared" si="0"/>
        <v>13701</v>
      </c>
    </row>
    <row r="32" spans="1:13" x14ac:dyDescent="0.2">
      <c r="A32" s="37">
        <v>24</v>
      </c>
      <c r="B32" s="37" t="s">
        <v>83</v>
      </c>
      <c r="C32" s="39">
        <v>4939.5</v>
      </c>
      <c r="D32" s="37">
        <v>0.3</v>
      </c>
      <c r="E32" s="37">
        <v>137.19999999999999</v>
      </c>
      <c r="F32" s="37">
        <v>0</v>
      </c>
      <c r="G32" s="37">
        <v>0</v>
      </c>
      <c r="H32" s="37">
        <v>276.7</v>
      </c>
      <c r="I32" s="37">
        <v>36.5</v>
      </c>
      <c r="J32" s="37">
        <v>0</v>
      </c>
      <c r="K32" s="37">
        <v>0</v>
      </c>
      <c r="L32" s="39">
        <v>22495.5</v>
      </c>
      <c r="M32" s="41">
        <f t="shared" si="0"/>
        <v>27885.7</v>
      </c>
    </row>
    <row r="33" spans="1:13" x14ac:dyDescent="0.2">
      <c r="A33" s="37">
        <v>25</v>
      </c>
      <c r="B33" s="37" t="s">
        <v>84</v>
      </c>
      <c r="C33" s="39">
        <v>5356.9</v>
      </c>
      <c r="D33" s="37">
        <v>0.2</v>
      </c>
      <c r="E33" s="37">
        <v>148.69999999999999</v>
      </c>
      <c r="F33" s="37">
        <v>0</v>
      </c>
      <c r="G33" s="37">
        <v>362</v>
      </c>
      <c r="H33" s="37">
        <v>12.5</v>
      </c>
      <c r="I33" s="37">
        <v>0</v>
      </c>
      <c r="J33" s="37">
        <v>0</v>
      </c>
      <c r="K33" s="37">
        <v>0</v>
      </c>
      <c r="L33" s="37">
        <v>0</v>
      </c>
      <c r="M33" s="41">
        <f t="shared" si="0"/>
        <v>5880.2999999999993</v>
      </c>
    </row>
    <row r="34" spans="1:13" x14ac:dyDescent="0.2">
      <c r="A34" s="37">
        <v>26</v>
      </c>
      <c r="B34" s="37" t="s">
        <v>85</v>
      </c>
      <c r="C34" s="39">
        <v>2181.1999999999998</v>
      </c>
      <c r="D34" s="37">
        <v>0</v>
      </c>
      <c r="E34" s="37">
        <v>0</v>
      </c>
      <c r="F34" s="37">
        <v>0</v>
      </c>
      <c r="G34" s="37">
        <v>817.1</v>
      </c>
      <c r="H34" s="37">
        <v>144.6</v>
      </c>
      <c r="I34" s="37">
        <v>0</v>
      </c>
      <c r="J34" s="37">
        <v>0</v>
      </c>
      <c r="K34" s="37">
        <v>0</v>
      </c>
      <c r="L34" s="39">
        <v>1533.1</v>
      </c>
      <c r="M34" s="41">
        <f t="shared" si="0"/>
        <v>4676</v>
      </c>
    </row>
    <row r="35" spans="1:13" x14ac:dyDescent="0.2">
      <c r="A35" s="37">
        <v>27</v>
      </c>
      <c r="B35" s="37" t="s">
        <v>44</v>
      </c>
      <c r="C35" s="37">
        <v>533.79999999999995</v>
      </c>
      <c r="D35" s="37">
        <v>0.5</v>
      </c>
      <c r="E35" s="37">
        <v>0</v>
      </c>
      <c r="F35" s="37">
        <v>0</v>
      </c>
      <c r="G35" s="37">
        <v>283.5</v>
      </c>
      <c r="H35" s="37">
        <v>0</v>
      </c>
      <c r="I35" s="37">
        <v>0</v>
      </c>
      <c r="J35" s="37">
        <v>0</v>
      </c>
      <c r="K35" s="37">
        <v>0</v>
      </c>
      <c r="L35" s="37">
        <v>120.6</v>
      </c>
      <c r="M35" s="41">
        <f t="shared" si="0"/>
        <v>938.4</v>
      </c>
    </row>
    <row r="36" spans="1:13" x14ac:dyDescent="0.2">
      <c r="A36" s="37">
        <v>28</v>
      </c>
      <c r="B36" s="37" t="s">
        <v>45</v>
      </c>
      <c r="C36" s="39">
        <v>3833.3</v>
      </c>
      <c r="D36" s="37">
        <v>0.5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41">
        <f t="shared" si="0"/>
        <v>3833.8</v>
      </c>
    </row>
    <row r="37" spans="1:13" x14ac:dyDescent="0.2">
      <c r="A37" s="37">
        <v>29</v>
      </c>
      <c r="B37" s="37" t="s">
        <v>86</v>
      </c>
      <c r="C37" s="37">
        <v>875.2</v>
      </c>
      <c r="D37" s="37">
        <v>3.5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9">
        <v>4231.8</v>
      </c>
      <c r="M37" s="41">
        <f t="shared" si="0"/>
        <v>5110.5</v>
      </c>
    </row>
    <row r="38" spans="1:13" x14ac:dyDescent="0.2">
      <c r="A38" s="37">
        <v>30</v>
      </c>
      <c r="B38" s="37" t="s">
        <v>47</v>
      </c>
      <c r="C38" s="39">
        <v>1759.9</v>
      </c>
      <c r="D38" s="37">
        <v>2.9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41">
        <f t="shared" si="0"/>
        <v>1762.8000000000002</v>
      </c>
    </row>
    <row r="39" spans="1:13" x14ac:dyDescent="0.2">
      <c r="A39" s="37">
        <v>31</v>
      </c>
      <c r="B39" s="37" t="s">
        <v>49</v>
      </c>
      <c r="C39" s="39">
        <v>1907.1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78.8</v>
      </c>
      <c r="M39" s="41">
        <f t="shared" si="0"/>
        <v>1985.8999999999999</v>
      </c>
    </row>
    <row r="40" spans="1:13" x14ac:dyDescent="0.2">
      <c r="A40" s="37">
        <v>32</v>
      </c>
      <c r="B40" s="37" t="s">
        <v>65</v>
      </c>
      <c r="C40" s="39">
        <v>3909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41">
        <f t="shared" si="0"/>
        <v>3909</v>
      </c>
    </row>
    <row r="41" spans="1:13" x14ac:dyDescent="0.2">
      <c r="A41" s="37">
        <v>33</v>
      </c>
      <c r="B41" s="37" t="s">
        <v>51</v>
      </c>
      <c r="C41" s="39">
        <v>1540.5</v>
      </c>
      <c r="D41" s="37">
        <v>0</v>
      </c>
      <c r="E41" s="37">
        <v>0</v>
      </c>
      <c r="F41" s="37">
        <v>0</v>
      </c>
      <c r="G41" s="39">
        <v>3533.1</v>
      </c>
      <c r="H41" s="37">
        <v>262.8</v>
      </c>
      <c r="I41" s="39">
        <v>1265.0999999999999</v>
      </c>
      <c r="J41" s="37">
        <v>0</v>
      </c>
      <c r="K41" s="37">
        <v>0</v>
      </c>
      <c r="L41" s="39">
        <v>13423.3</v>
      </c>
      <c r="M41" s="41">
        <f t="shared" si="0"/>
        <v>20024.8</v>
      </c>
    </row>
    <row r="42" spans="1:13" x14ac:dyDescent="0.2">
      <c r="A42" s="37">
        <v>34</v>
      </c>
      <c r="B42" s="37" t="s">
        <v>87</v>
      </c>
      <c r="C42" s="39">
        <v>1269.5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41">
        <f t="shared" si="0"/>
        <v>1269.5</v>
      </c>
    </row>
    <row r="43" spans="1:13" x14ac:dyDescent="0.2">
      <c r="A43" s="37">
        <v>35</v>
      </c>
      <c r="B43" s="37" t="s">
        <v>66</v>
      </c>
      <c r="C43" s="39">
        <v>79439.600000000006</v>
      </c>
      <c r="D43" s="37">
        <v>0</v>
      </c>
      <c r="E43" s="37">
        <v>0</v>
      </c>
      <c r="F43" s="37">
        <v>0</v>
      </c>
      <c r="G43" s="39">
        <v>7276.8</v>
      </c>
      <c r="H43" s="37">
        <v>0</v>
      </c>
      <c r="I43" s="37">
        <v>0</v>
      </c>
      <c r="J43" s="37">
        <v>0</v>
      </c>
      <c r="K43" s="39">
        <v>2457.9</v>
      </c>
      <c r="L43" s="39">
        <v>112986.2</v>
      </c>
      <c r="M43" s="41">
        <f t="shared" si="0"/>
        <v>202160.5</v>
      </c>
    </row>
    <row r="44" spans="1:13" x14ac:dyDescent="0.2">
      <c r="A44" s="37">
        <v>36</v>
      </c>
      <c r="B44" s="37" t="s">
        <v>67</v>
      </c>
      <c r="C44" s="39">
        <v>2235.6999999999998</v>
      </c>
      <c r="D44" s="37">
        <v>1.3</v>
      </c>
      <c r="E44" s="37">
        <v>0</v>
      </c>
      <c r="F44" s="37">
        <v>0</v>
      </c>
      <c r="G44" s="37">
        <v>122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41">
        <f t="shared" si="0"/>
        <v>2359</v>
      </c>
    </row>
    <row r="45" spans="1:13" x14ac:dyDescent="0.2">
      <c r="A45" s="37">
        <v>37</v>
      </c>
      <c r="B45" s="37" t="s">
        <v>88</v>
      </c>
      <c r="C45" s="39">
        <v>44556.6</v>
      </c>
      <c r="D45" s="37">
        <v>0</v>
      </c>
      <c r="E45" s="37">
        <v>0</v>
      </c>
      <c r="F45" s="37">
        <v>0</v>
      </c>
      <c r="G45" s="39">
        <v>16192.9</v>
      </c>
      <c r="H45" s="39">
        <v>2817.8</v>
      </c>
      <c r="I45" s="39">
        <v>88870.2</v>
      </c>
      <c r="J45" s="37">
        <v>0</v>
      </c>
      <c r="K45" s="37">
        <v>0</v>
      </c>
      <c r="L45" s="39">
        <v>1729759.5</v>
      </c>
      <c r="M45" s="41">
        <f t="shared" si="0"/>
        <v>1882197</v>
      </c>
    </row>
    <row r="46" spans="1:13" x14ac:dyDescent="0.2">
      <c r="B46" s="25" t="s">
        <v>3</v>
      </c>
      <c r="C46" s="25">
        <v>1736627.7</v>
      </c>
      <c r="D46" s="25">
        <v>77</v>
      </c>
      <c r="E46" s="25">
        <v>285.89999999999998</v>
      </c>
      <c r="F46" s="25">
        <v>0</v>
      </c>
      <c r="G46" s="25">
        <v>945356.5</v>
      </c>
      <c r="H46" s="25">
        <v>174023.8</v>
      </c>
      <c r="I46" s="25">
        <v>2698464.4</v>
      </c>
      <c r="J46" s="25">
        <v>0.1</v>
      </c>
      <c r="K46" s="25">
        <v>15253.1</v>
      </c>
      <c r="L46" s="25">
        <v>8678327.5999999996</v>
      </c>
      <c r="M46" s="25">
        <v>14248416</v>
      </c>
    </row>
    <row r="47" spans="1:13" x14ac:dyDescent="0.2">
      <c r="B47" s="26" t="s">
        <v>53</v>
      </c>
      <c r="C47" s="26">
        <v>612288.30000000005</v>
      </c>
      <c r="D47" s="26">
        <v>80.400000000000006</v>
      </c>
      <c r="E47" s="26">
        <v>70.2</v>
      </c>
      <c r="F47" s="26">
        <v>0</v>
      </c>
      <c r="G47" s="26">
        <v>936926.7</v>
      </c>
      <c r="H47" s="26">
        <v>290753.40000000002</v>
      </c>
      <c r="I47" s="26">
        <v>3047065.7</v>
      </c>
      <c r="J47" s="26">
        <v>2</v>
      </c>
      <c r="K47" s="26">
        <v>0</v>
      </c>
      <c r="L47" s="26">
        <v>9383634.8000000007</v>
      </c>
      <c r="M47" s="26">
        <v>14270821.6</v>
      </c>
    </row>
    <row r="49" spans="1:13" x14ac:dyDescent="0.2">
      <c r="A49" s="37" t="s">
        <v>54</v>
      </c>
      <c r="B49" s="37" t="s">
        <v>55</v>
      </c>
    </row>
    <row r="50" spans="1:13" x14ac:dyDescent="0.2">
      <c r="A50" s="37" t="s">
        <v>56</v>
      </c>
      <c r="B50" s="37" t="s">
        <v>57</v>
      </c>
    </row>
    <row r="51" spans="1:13" x14ac:dyDescent="0.2">
      <c r="B51" s="37" t="s">
        <v>58</v>
      </c>
    </row>
    <row r="54" spans="1:13" x14ac:dyDescent="0.2">
      <c r="A54" s="18" t="s">
        <v>113</v>
      </c>
    </row>
    <row r="55" spans="1:13" x14ac:dyDescent="0.2">
      <c r="A55" s="40" t="s">
        <v>109</v>
      </c>
    </row>
    <row r="56" spans="1:13" ht="12" thickBot="1" x14ac:dyDescent="0.25"/>
    <row r="57" spans="1:13" s="38" customFormat="1" ht="12.75" customHeight="1" thickBot="1" x14ac:dyDescent="0.25">
      <c r="A57" s="4"/>
      <c r="B57" s="42" t="s">
        <v>60</v>
      </c>
      <c r="C57" s="43"/>
      <c r="D57" s="43"/>
      <c r="E57" s="43"/>
      <c r="F57" s="43"/>
      <c r="G57" s="43"/>
      <c r="H57" s="43"/>
      <c r="I57" s="43"/>
      <c r="J57" s="43"/>
      <c r="K57" s="44"/>
      <c r="L57" s="45" t="s">
        <v>2</v>
      </c>
      <c r="M57" s="45" t="s">
        <v>3</v>
      </c>
    </row>
    <row r="58" spans="1:13" s="38" customFormat="1" x14ac:dyDescent="0.2">
      <c r="A58" s="4"/>
      <c r="B58" s="6"/>
      <c r="C58" s="6"/>
      <c r="D58" s="6"/>
      <c r="E58" s="6"/>
      <c r="F58" s="6"/>
      <c r="G58" s="6"/>
      <c r="H58" s="6" t="s">
        <v>4</v>
      </c>
      <c r="I58" s="6"/>
      <c r="J58" s="6" t="s">
        <v>5</v>
      </c>
      <c r="K58" s="6" t="s">
        <v>6</v>
      </c>
      <c r="L58" s="46"/>
      <c r="M58" s="48"/>
    </row>
    <row r="59" spans="1:13" s="38" customFormat="1" ht="12" thickBot="1" x14ac:dyDescent="0.25">
      <c r="A59" s="4"/>
      <c r="B59" s="7" t="s">
        <v>7</v>
      </c>
      <c r="C59" s="7" t="s">
        <v>8</v>
      </c>
      <c r="D59" s="7" t="s">
        <v>9</v>
      </c>
      <c r="E59" s="7" t="s">
        <v>10</v>
      </c>
      <c r="F59" s="7" t="s">
        <v>11</v>
      </c>
      <c r="G59" s="7" t="s">
        <v>12</v>
      </c>
      <c r="H59" s="7" t="s">
        <v>13</v>
      </c>
      <c r="I59" s="7" t="s">
        <v>14</v>
      </c>
      <c r="J59" s="7" t="s">
        <v>15</v>
      </c>
      <c r="K59" s="7" t="s">
        <v>16</v>
      </c>
      <c r="L59" s="47"/>
      <c r="M59" s="49"/>
    </row>
    <row r="61" spans="1:13" x14ac:dyDescent="0.2">
      <c r="A61" s="37">
        <v>1</v>
      </c>
      <c r="B61" s="37" t="s">
        <v>18</v>
      </c>
      <c r="C61" s="37">
        <v>0.6</v>
      </c>
      <c r="D61" s="37">
        <v>0.89</v>
      </c>
      <c r="E61" s="37">
        <v>0</v>
      </c>
      <c r="F61" s="37" t="s">
        <v>61</v>
      </c>
      <c r="G61" s="37">
        <v>22.55</v>
      </c>
      <c r="H61" s="37">
        <v>22.07</v>
      </c>
      <c r="I61" s="37">
        <v>10.64</v>
      </c>
      <c r="J61" s="37">
        <v>0</v>
      </c>
      <c r="K61" s="37">
        <v>0</v>
      </c>
      <c r="L61" s="37">
        <v>4.99</v>
      </c>
      <c r="M61" s="37">
        <v>6.89</v>
      </c>
    </row>
    <row r="62" spans="1:13" x14ac:dyDescent="0.2">
      <c r="A62" s="37">
        <v>2</v>
      </c>
      <c r="B62" s="37" t="s">
        <v>19</v>
      </c>
      <c r="C62" s="37">
        <v>2.62</v>
      </c>
      <c r="D62" s="37">
        <v>2.0499999999999998</v>
      </c>
      <c r="E62" s="37">
        <v>0</v>
      </c>
      <c r="F62" s="37" t="s">
        <v>61</v>
      </c>
      <c r="G62" s="37">
        <v>1.38</v>
      </c>
      <c r="H62" s="37">
        <v>4.4800000000000004</v>
      </c>
      <c r="I62" s="37">
        <v>9.0399999999999991</v>
      </c>
      <c r="J62" s="37">
        <v>0</v>
      </c>
      <c r="K62" s="37">
        <v>0</v>
      </c>
      <c r="L62" s="37">
        <v>15.78</v>
      </c>
      <c r="M62" s="37">
        <v>11.79</v>
      </c>
    </row>
    <row r="63" spans="1:13" x14ac:dyDescent="0.2">
      <c r="A63" s="37">
        <v>3</v>
      </c>
      <c r="B63" s="37" t="s">
        <v>20</v>
      </c>
      <c r="C63" s="37">
        <v>0.59</v>
      </c>
      <c r="D63" s="37">
        <v>7.71</v>
      </c>
      <c r="E63" s="37">
        <v>0</v>
      </c>
      <c r="F63" s="37" t="s">
        <v>61</v>
      </c>
      <c r="G63" s="37">
        <v>6.5</v>
      </c>
      <c r="H63" s="37">
        <v>13.43</v>
      </c>
      <c r="I63" s="37">
        <v>11.58</v>
      </c>
      <c r="J63" s="37">
        <v>0</v>
      </c>
      <c r="K63" s="37">
        <v>0</v>
      </c>
      <c r="L63" s="37">
        <v>15.01</v>
      </c>
      <c r="M63" s="37">
        <v>12</v>
      </c>
    </row>
    <row r="64" spans="1:13" x14ac:dyDescent="0.2">
      <c r="A64" s="37">
        <v>4</v>
      </c>
      <c r="B64" s="37" t="s">
        <v>77</v>
      </c>
      <c r="C64" s="37">
        <v>4.46</v>
      </c>
      <c r="D64" s="37">
        <v>0.51</v>
      </c>
      <c r="E64" s="37">
        <v>0</v>
      </c>
      <c r="F64" s="37" t="s">
        <v>61</v>
      </c>
      <c r="G64" s="37">
        <v>27.24</v>
      </c>
      <c r="H64" s="37">
        <v>18.97</v>
      </c>
      <c r="I64" s="37">
        <v>19.12</v>
      </c>
      <c r="J64" s="37">
        <v>0</v>
      </c>
      <c r="K64" s="37">
        <v>5.78</v>
      </c>
      <c r="L64" s="37">
        <v>5.09</v>
      </c>
      <c r="M64" s="37">
        <v>9.31</v>
      </c>
    </row>
    <row r="65" spans="1:13" x14ac:dyDescent="0.2">
      <c r="A65" s="37">
        <v>5</v>
      </c>
      <c r="B65" s="37" t="s">
        <v>22</v>
      </c>
      <c r="C65" s="37">
        <v>0.62</v>
      </c>
      <c r="D65" s="37">
        <v>0.38</v>
      </c>
      <c r="E65" s="37">
        <v>0</v>
      </c>
      <c r="F65" s="37" t="s">
        <v>61</v>
      </c>
      <c r="G65" s="37">
        <v>0.7</v>
      </c>
      <c r="H65" s="37">
        <v>5.7</v>
      </c>
      <c r="I65" s="37">
        <v>4.13</v>
      </c>
      <c r="J65" s="37">
        <v>0</v>
      </c>
      <c r="K65" s="37">
        <v>0</v>
      </c>
      <c r="L65" s="37">
        <v>5.42</v>
      </c>
      <c r="M65" s="37">
        <v>4.28</v>
      </c>
    </row>
    <row r="66" spans="1:13" x14ac:dyDescent="0.2">
      <c r="A66" s="37">
        <v>6</v>
      </c>
      <c r="B66" s="37" t="s">
        <v>23</v>
      </c>
      <c r="C66" s="37">
        <v>0.28999999999999998</v>
      </c>
      <c r="D66" s="37">
        <v>0</v>
      </c>
      <c r="E66" s="37">
        <v>0</v>
      </c>
      <c r="F66" s="37" t="s">
        <v>61</v>
      </c>
      <c r="G66" s="37">
        <v>12.15</v>
      </c>
      <c r="H66" s="37">
        <v>13.73</v>
      </c>
      <c r="I66" s="37">
        <v>19.940000000000001</v>
      </c>
      <c r="J66" s="37">
        <v>0</v>
      </c>
      <c r="K66" s="37">
        <v>0</v>
      </c>
      <c r="L66" s="37">
        <v>3.26</v>
      </c>
      <c r="M66" s="37">
        <v>6.77</v>
      </c>
    </row>
    <row r="67" spans="1:13" x14ac:dyDescent="0.2">
      <c r="A67" s="37">
        <v>7</v>
      </c>
      <c r="B67" s="37" t="s">
        <v>78</v>
      </c>
      <c r="C67" s="37">
        <v>1.03</v>
      </c>
      <c r="D67" s="37">
        <v>0</v>
      </c>
      <c r="E67" s="37">
        <v>0</v>
      </c>
      <c r="F67" s="37" t="s">
        <v>61</v>
      </c>
      <c r="G67" s="37">
        <v>2.1800000000000002</v>
      </c>
      <c r="H67" s="37">
        <v>0.51</v>
      </c>
      <c r="I67" s="37">
        <v>2.85</v>
      </c>
      <c r="J67" s="37">
        <v>0</v>
      </c>
      <c r="K67" s="37">
        <v>30.06</v>
      </c>
      <c r="L67" s="37">
        <v>5.66</v>
      </c>
      <c r="M67" s="37">
        <v>4.3</v>
      </c>
    </row>
    <row r="68" spans="1:13" x14ac:dyDescent="0.2">
      <c r="A68" s="37">
        <v>8</v>
      </c>
      <c r="B68" s="37" t="s">
        <v>25</v>
      </c>
      <c r="C68" s="37">
        <v>0.33</v>
      </c>
      <c r="D68" s="37">
        <v>0</v>
      </c>
      <c r="E68" s="37">
        <v>0</v>
      </c>
      <c r="F68" s="37" t="s">
        <v>61</v>
      </c>
      <c r="G68" s="37">
        <v>4.34</v>
      </c>
      <c r="H68" s="37">
        <v>1.59</v>
      </c>
      <c r="I68" s="37">
        <v>11.89</v>
      </c>
      <c r="J68" s="37">
        <v>0</v>
      </c>
      <c r="K68" s="37">
        <v>0</v>
      </c>
      <c r="L68" s="37">
        <v>0</v>
      </c>
      <c r="M68" s="37">
        <v>2.6</v>
      </c>
    </row>
    <row r="69" spans="1:13" x14ac:dyDescent="0.2">
      <c r="A69" s="37">
        <v>9</v>
      </c>
      <c r="B69" s="37" t="s">
        <v>74</v>
      </c>
      <c r="C69" s="37">
        <v>3.77</v>
      </c>
      <c r="D69" s="37">
        <v>0</v>
      </c>
      <c r="E69" s="37">
        <v>0</v>
      </c>
      <c r="F69" s="37" t="s">
        <v>61</v>
      </c>
      <c r="G69" s="37">
        <v>2.65</v>
      </c>
      <c r="H69" s="37">
        <v>0.56999999999999995</v>
      </c>
      <c r="I69" s="37">
        <v>7.0000000000000007E-2</v>
      </c>
      <c r="J69" s="37">
        <v>0</v>
      </c>
      <c r="K69" s="37">
        <v>0</v>
      </c>
      <c r="L69" s="37">
        <v>10.15</v>
      </c>
      <c r="M69" s="37">
        <v>6.84</v>
      </c>
    </row>
    <row r="70" spans="1:13" x14ac:dyDescent="0.2">
      <c r="A70" s="37">
        <v>10</v>
      </c>
      <c r="B70" s="37" t="s">
        <v>27</v>
      </c>
      <c r="C70" s="37">
        <v>5.53</v>
      </c>
      <c r="D70" s="37">
        <v>1.8</v>
      </c>
      <c r="E70" s="37">
        <v>0</v>
      </c>
      <c r="F70" s="37" t="s">
        <v>61</v>
      </c>
      <c r="G70" s="37">
        <v>9.35</v>
      </c>
      <c r="H70" s="37">
        <v>0.31</v>
      </c>
      <c r="I70" s="37">
        <v>0.96</v>
      </c>
      <c r="J70" s="37">
        <v>0</v>
      </c>
      <c r="K70" s="37">
        <v>0</v>
      </c>
      <c r="L70" s="37">
        <v>2.72</v>
      </c>
      <c r="M70" s="37">
        <v>3.13</v>
      </c>
    </row>
    <row r="71" spans="1:13" x14ac:dyDescent="0.2">
      <c r="A71" s="37">
        <v>11</v>
      </c>
      <c r="B71" s="37" t="s">
        <v>28</v>
      </c>
      <c r="C71" s="37">
        <v>57.95</v>
      </c>
      <c r="D71" s="37">
        <v>0</v>
      </c>
      <c r="E71" s="37">
        <v>0</v>
      </c>
      <c r="F71" s="37" t="s">
        <v>61</v>
      </c>
      <c r="G71" s="37">
        <v>0.59</v>
      </c>
      <c r="H71" s="37">
        <v>0</v>
      </c>
      <c r="I71" s="37">
        <v>0.3</v>
      </c>
      <c r="J71" s="37">
        <v>0</v>
      </c>
      <c r="K71" s="37">
        <v>0</v>
      </c>
      <c r="L71" s="37">
        <v>4.05</v>
      </c>
      <c r="M71" s="37">
        <v>9.6199999999999992</v>
      </c>
    </row>
    <row r="72" spans="1:13" x14ac:dyDescent="0.2">
      <c r="A72" s="37">
        <v>12</v>
      </c>
      <c r="B72" s="37" t="s">
        <v>79</v>
      </c>
      <c r="C72" s="37">
        <v>0.35</v>
      </c>
      <c r="D72" s="37">
        <v>6.4</v>
      </c>
      <c r="E72" s="37">
        <v>0</v>
      </c>
      <c r="F72" s="37" t="s">
        <v>61</v>
      </c>
      <c r="G72" s="37">
        <v>2.58</v>
      </c>
      <c r="H72" s="37">
        <v>4.32</v>
      </c>
      <c r="I72" s="37">
        <v>0.92</v>
      </c>
      <c r="J72" s="37">
        <v>0</v>
      </c>
      <c r="K72" s="37">
        <v>0</v>
      </c>
      <c r="L72" s="37">
        <v>3.1</v>
      </c>
      <c r="M72" s="37">
        <v>2.33</v>
      </c>
    </row>
    <row r="73" spans="1:13" x14ac:dyDescent="0.2">
      <c r="A73" s="37">
        <v>13</v>
      </c>
      <c r="B73" s="37" t="s">
        <v>30</v>
      </c>
      <c r="C73" s="37">
        <v>0</v>
      </c>
      <c r="D73" s="37">
        <v>0</v>
      </c>
      <c r="E73" s="37">
        <v>0</v>
      </c>
      <c r="F73" s="37" t="s">
        <v>61</v>
      </c>
      <c r="G73" s="37">
        <v>1.84</v>
      </c>
      <c r="H73" s="37">
        <v>8.07</v>
      </c>
      <c r="I73" s="37">
        <v>4.1500000000000004</v>
      </c>
      <c r="J73" s="37">
        <v>0</v>
      </c>
      <c r="K73" s="37">
        <v>0</v>
      </c>
      <c r="L73" s="37">
        <v>1.01</v>
      </c>
      <c r="M73" s="37">
        <v>1.63</v>
      </c>
    </row>
    <row r="74" spans="1:13" x14ac:dyDescent="0.2">
      <c r="A74" s="37">
        <v>14</v>
      </c>
      <c r="B74" s="37" t="s">
        <v>31</v>
      </c>
      <c r="C74" s="37">
        <v>1.04</v>
      </c>
      <c r="D74" s="37">
        <v>0</v>
      </c>
      <c r="E74" s="37">
        <v>0</v>
      </c>
      <c r="F74" s="37" t="s">
        <v>61</v>
      </c>
      <c r="G74" s="37">
        <v>0.53</v>
      </c>
      <c r="H74" s="37">
        <v>0.03</v>
      </c>
      <c r="I74" s="37">
        <v>0.08</v>
      </c>
      <c r="J74" s="37">
        <v>0</v>
      </c>
      <c r="K74" s="37">
        <v>0</v>
      </c>
      <c r="L74" s="37">
        <v>0.33</v>
      </c>
      <c r="M74" s="37">
        <v>0.38</v>
      </c>
    </row>
    <row r="75" spans="1:13" x14ac:dyDescent="0.2">
      <c r="A75" s="37">
        <v>15</v>
      </c>
      <c r="B75" s="37" t="s">
        <v>80</v>
      </c>
      <c r="C75" s="37">
        <v>0.11</v>
      </c>
      <c r="D75" s="37">
        <v>1.54</v>
      </c>
      <c r="E75" s="37">
        <v>0</v>
      </c>
      <c r="F75" s="37" t="s">
        <v>61</v>
      </c>
      <c r="G75" s="37">
        <v>0.16</v>
      </c>
      <c r="H75" s="37">
        <v>2.0699999999999998</v>
      </c>
      <c r="I75" s="37">
        <v>0.01</v>
      </c>
      <c r="J75" s="37">
        <v>0</v>
      </c>
      <c r="K75" s="37">
        <v>0</v>
      </c>
      <c r="L75" s="37">
        <v>0.51</v>
      </c>
      <c r="M75" s="37">
        <v>0.36</v>
      </c>
    </row>
    <row r="76" spans="1:13" x14ac:dyDescent="0.2">
      <c r="A76" s="37">
        <v>16</v>
      </c>
      <c r="B76" s="37" t="s">
        <v>81</v>
      </c>
      <c r="C76" s="37">
        <v>5.04</v>
      </c>
      <c r="D76" s="37">
        <v>4.96</v>
      </c>
      <c r="E76" s="37">
        <v>0</v>
      </c>
      <c r="F76" s="37" t="s">
        <v>61</v>
      </c>
      <c r="G76" s="37">
        <v>0.09</v>
      </c>
      <c r="H76" s="37">
        <v>0.56999999999999995</v>
      </c>
      <c r="I76" s="37">
        <v>0.25</v>
      </c>
      <c r="J76" s="37">
        <v>100</v>
      </c>
      <c r="K76" s="37">
        <v>48.04</v>
      </c>
      <c r="L76" s="37">
        <v>0</v>
      </c>
      <c r="M76" s="37">
        <v>0.73</v>
      </c>
    </row>
    <row r="77" spans="1:13" x14ac:dyDescent="0.2">
      <c r="A77" s="37">
        <v>17</v>
      </c>
      <c r="B77" s="37" t="s">
        <v>34</v>
      </c>
      <c r="C77" s="37">
        <v>0.33</v>
      </c>
      <c r="D77" s="37">
        <v>1.03</v>
      </c>
      <c r="E77" s="37">
        <v>0</v>
      </c>
      <c r="F77" s="37" t="s">
        <v>61</v>
      </c>
      <c r="G77" s="37">
        <v>0.27</v>
      </c>
      <c r="H77" s="37">
        <v>0.24</v>
      </c>
      <c r="I77" s="37">
        <v>0.11</v>
      </c>
      <c r="J77" s="37">
        <v>0</v>
      </c>
      <c r="K77" s="37">
        <v>0</v>
      </c>
      <c r="L77" s="37">
        <v>0.33</v>
      </c>
      <c r="M77" s="37">
        <v>0.28000000000000003</v>
      </c>
    </row>
    <row r="78" spans="1:13" x14ac:dyDescent="0.2">
      <c r="A78" s="37">
        <v>18</v>
      </c>
      <c r="B78" s="37" t="s">
        <v>35</v>
      </c>
      <c r="C78" s="37">
        <v>1.4</v>
      </c>
      <c r="D78" s="37">
        <v>1.03</v>
      </c>
      <c r="E78" s="37">
        <v>0</v>
      </c>
      <c r="F78" s="37" t="s">
        <v>61</v>
      </c>
      <c r="G78" s="37">
        <v>0.12</v>
      </c>
      <c r="H78" s="37">
        <v>0</v>
      </c>
      <c r="I78" s="37">
        <v>0</v>
      </c>
      <c r="J78" s="37">
        <v>0</v>
      </c>
      <c r="K78" s="37">
        <v>0</v>
      </c>
      <c r="L78" s="37">
        <v>0.03</v>
      </c>
      <c r="M78" s="37">
        <v>0.19</v>
      </c>
    </row>
    <row r="79" spans="1:13" x14ac:dyDescent="0.2">
      <c r="A79" s="37">
        <v>19</v>
      </c>
      <c r="B79" s="37" t="s">
        <v>36</v>
      </c>
      <c r="C79" s="37">
        <v>1.24</v>
      </c>
      <c r="D79" s="37">
        <v>3.84</v>
      </c>
      <c r="E79" s="37">
        <v>0</v>
      </c>
      <c r="F79" s="37" t="s">
        <v>61</v>
      </c>
      <c r="G79" s="37">
        <v>0</v>
      </c>
      <c r="H79" s="37">
        <v>0</v>
      </c>
      <c r="I79" s="37">
        <v>0.35</v>
      </c>
      <c r="J79" s="37">
        <v>0</v>
      </c>
      <c r="K79" s="37">
        <v>0</v>
      </c>
      <c r="L79" s="37">
        <v>0.81</v>
      </c>
      <c r="M79" s="37">
        <v>0.71</v>
      </c>
    </row>
    <row r="80" spans="1:13" x14ac:dyDescent="0.2">
      <c r="A80" s="37">
        <v>20</v>
      </c>
      <c r="B80" s="37" t="s">
        <v>82</v>
      </c>
      <c r="C80" s="37">
        <v>2.99</v>
      </c>
      <c r="D80" s="37">
        <v>1.27</v>
      </c>
      <c r="E80" s="37">
        <v>0</v>
      </c>
      <c r="F80" s="37" t="s">
        <v>61</v>
      </c>
      <c r="G80" s="37">
        <v>0.25</v>
      </c>
      <c r="H80" s="37">
        <v>0.14000000000000001</v>
      </c>
      <c r="I80" s="37">
        <v>0.05</v>
      </c>
      <c r="J80" s="37">
        <v>0</v>
      </c>
      <c r="K80" s="37">
        <v>0</v>
      </c>
      <c r="L80" s="37">
        <v>0</v>
      </c>
      <c r="M80" s="37">
        <v>0.39</v>
      </c>
    </row>
    <row r="81" spans="1:13" x14ac:dyDescent="0.2">
      <c r="A81" s="37">
        <v>21</v>
      </c>
      <c r="B81" s="37" t="s">
        <v>38</v>
      </c>
      <c r="C81" s="37">
        <v>0.23</v>
      </c>
      <c r="D81" s="37">
        <v>0</v>
      </c>
      <c r="E81" s="37">
        <v>0</v>
      </c>
      <c r="F81" s="37" t="s">
        <v>61</v>
      </c>
      <c r="G81" s="37">
        <v>0.03</v>
      </c>
      <c r="H81" s="37">
        <v>0.11</v>
      </c>
      <c r="I81" s="37">
        <v>0.18</v>
      </c>
      <c r="J81" s="37">
        <v>0</v>
      </c>
      <c r="K81" s="37">
        <v>0</v>
      </c>
      <c r="L81" s="37">
        <v>0</v>
      </c>
      <c r="M81" s="37">
        <v>7.0000000000000007E-2</v>
      </c>
    </row>
    <row r="82" spans="1:13" x14ac:dyDescent="0.2">
      <c r="A82" s="37">
        <v>22</v>
      </c>
      <c r="B82" s="37" t="s">
        <v>39</v>
      </c>
      <c r="C82" s="37">
        <v>7.0000000000000007E-2</v>
      </c>
      <c r="D82" s="37">
        <v>0.26</v>
      </c>
      <c r="E82" s="37">
        <v>0</v>
      </c>
      <c r="F82" s="37" t="s">
        <v>61</v>
      </c>
      <c r="G82" s="37">
        <v>1.39</v>
      </c>
      <c r="H82" s="37">
        <v>1.04</v>
      </c>
      <c r="I82" s="37">
        <v>0.03</v>
      </c>
      <c r="J82" s="37">
        <v>0</v>
      </c>
      <c r="K82" s="37">
        <v>0</v>
      </c>
      <c r="L82" s="37">
        <v>0</v>
      </c>
      <c r="M82" s="37">
        <v>0.12</v>
      </c>
    </row>
    <row r="83" spans="1:13" x14ac:dyDescent="0.2">
      <c r="A83" s="37">
        <v>23</v>
      </c>
      <c r="B83" s="37" t="s">
        <v>40</v>
      </c>
      <c r="C83" s="37">
        <v>0.52</v>
      </c>
      <c r="D83" s="37">
        <v>54.45</v>
      </c>
      <c r="E83" s="37">
        <v>0</v>
      </c>
      <c r="F83" s="37" t="s">
        <v>61</v>
      </c>
      <c r="G83" s="37">
        <v>0.09</v>
      </c>
      <c r="H83" s="37">
        <v>0.01</v>
      </c>
      <c r="I83" s="37">
        <v>0.01</v>
      </c>
      <c r="J83" s="37">
        <v>0</v>
      </c>
      <c r="K83" s="37">
        <v>0</v>
      </c>
      <c r="L83" s="37">
        <v>0.04</v>
      </c>
      <c r="M83" s="37">
        <v>0.1</v>
      </c>
    </row>
    <row r="84" spans="1:13" x14ac:dyDescent="0.2">
      <c r="A84" s="37">
        <v>24</v>
      </c>
      <c r="B84" s="37" t="s">
        <v>83</v>
      </c>
      <c r="C84" s="37">
        <v>0.28000000000000003</v>
      </c>
      <c r="D84" s="37">
        <v>0.38</v>
      </c>
      <c r="E84" s="37">
        <v>47.98</v>
      </c>
      <c r="F84" s="37" t="s">
        <v>61</v>
      </c>
      <c r="G84" s="37">
        <v>0</v>
      </c>
      <c r="H84" s="37">
        <v>0.16</v>
      </c>
      <c r="I84" s="37">
        <v>0</v>
      </c>
      <c r="J84" s="37">
        <v>0</v>
      </c>
      <c r="K84" s="37">
        <v>0</v>
      </c>
      <c r="L84" s="37">
        <v>0.26</v>
      </c>
      <c r="M84" s="37">
        <v>0.2</v>
      </c>
    </row>
    <row r="85" spans="1:13" x14ac:dyDescent="0.2">
      <c r="A85" s="37">
        <v>25</v>
      </c>
      <c r="B85" s="37" t="s">
        <v>84</v>
      </c>
      <c r="C85" s="37">
        <v>0.31</v>
      </c>
      <c r="D85" s="37">
        <v>0.25</v>
      </c>
      <c r="E85" s="37">
        <v>52.02</v>
      </c>
      <c r="F85" s="37" t="s">
        <v>61</v>
      </c>
      <c r="G85" s="37">
        <v>0.04</v>
      </c>
      <c r="H85" s="37">
        <v>0.01</v>
      </c>
      <c r="I85" s="37">
        <v>0</v>
      </c>
      <c r="J85" s="37">
        <v>0</v>
      </c>
      <c r="K85" s="37">
        <v>0</v>
      </c>
      <c r="L85" s="37">
        <v>0</v>
      </c>
      <c r="M85" s="37">
        <v>0.04</v>
      </c>
    </row>
    <row r="86" spans="1:13" x14ac:dyDescent="0.2">
      <c r="A86" s="37">
        <v>26</v>
      </c>
      <c r="B86" s="37" t="s">
        <v>85</v>
      </c>
      <c r="C86" s="37">
        <v>0.13</v>
      </c>
      <c r="D86" s="37">
        <v>0</v>
      </c>
      <c r="E86" s="37">
        <v>0</v>
      </c>
      <c r="F86" s="37" t="s">
        <v>61</v>
      </c>
      <c r="G86" s="37">
        <v>0.09</v>
      </c>
      <c r="H86" s="37">
        <v>0.08</v>
      </c>
      <c r="I86" s="37">
        <v>0</v>
      </c>
      <c r="J86" s="37">
        <v>0</v>
      </c>
      <c r="K86" s="37">
        <v>0</v>
      </c>
      <c r="L86" s="37">
        <v>0.02</v>
      </c>
      <c r="M86" s="37">
        <v>0.03</v>
      </c>
    </row>
    <row r="87" spans="1:13" x14ac:dyDescent="0.2">
      <c r="A87" s="37">
        <v>27</v>
      </c>
      <c r="B87" s="37" t="s">
        <v>44</v>
      </c>
      <c r="C87" s="37">
        <v>0.03</v>
      </c>
      <c r="D87" s="37">
        <v>0.64</v>
      </c>
      <c r="E87" s="37">
        <v>0</v>
      </c>
      <c r="F87" s="37" t="s">
        <v>61</v>
      </c>
      <c r="G87" s="37">
        <v>0.03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0.01</v>
      </c>
    </row>
    <row r="88" spans="1:13" x14ac:dyDescent="0.2">
      <c r="A88" s="37">
        <v>28</v>
      </c>
      <c r="B88" s="37" t="s">
        <v>45</v>
      </c>
      <c r="C88" s="37">
        <v>0.22</v>
      </c>
      <c r="D88" s="37">
        <v>0.64</v>
      </c>
      <c r="E88" s="37">
        <v>0</v>
      </c>
      <c r="F88" s="37" t="s">
        <v>61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>
        <v>0.03</v>
      </c>
    </row>
    <row r="89" spans="1:13" x14ac:dyDescent="0.2">
      <c r="A89" s="37">
        <v>29</v>
      </c>
      <c r="B89" s="37" t="s">
        <v>86</v>
      </c>
      <c r="C89" s="37">
        <v>0.05</v>
      </c>
      <c r="D89" s="37">
        <v>4.58</v>
      </c>
      <c r="E89" s="37">
        <v>0</v>
      </c>
      <c r="F89" s="37" t="s">
        <v>61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0.05</v>
      </c>
      <c r="M89" s="37">
        <v>0.04</v>
      </c>
    </row>
    <row r="90" spans="1:13" x14ac:dyDescent="0.2">
      <c r="A90" s="37">
        <v>30</v>
      </c>
      <c r="B90" s="37" t="s">
        <v>47</v>
      </c>
      <c r="C90" s="37">
        <v>0.1</v>
      </c>
      <c r="D90" s="37">
        <v>3.72</v>
      </c>
      <c r="E90" s="37">
        <v>0</v>
      </c>
      <c r="F90" s="37" t="s">
        <v>61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37">
        <v>0.01</v>
      </c>
    </row>
    <row r="91" spans="1:13" x14ac:dyDescent="0.2">
      <c r="A91" s="37">
        <v>31</v>
      </c>
      <c r="B91" s="37" t="s">
        <v>49</v>
      </c>
      <c r="C91" s="37">
        <v>0.11</v>
      </c>
      <c r="D91" s="37">
        <v>0</v>
      </c>
      <c r="E91" s="37">
        <v>0</v>
      </c>
      <c r="F91" s="37" t="s">
        <v>61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37">
        <v>0.01</v>
      </c>
    </row>
    <row r="92" spans="1:13" x14ac:dyDescent="0.2">
      <c r="A92" s="37">
        <v>32</v>
      </c>
      <c r="B92" s="37" t="s">
        <v>65</v>
      </c>
      <c r="C92" s="37">
        <v>0.23</v>
      </c>
      <c r="D92" s="37">
        <v>0</v>
      </c>
      <c r="E92" s="37">
        <v>0</v>
      </c>
      <c r="F92" s="37" t="s">
        <v>61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  <c r="L92" s="37">
        <v>0</v>
      </c>
      <c r="M92" s="37">
        <v>0.03</v>
      </c>
    </row>
    <row r="93" spans="1:13" x14ac:dyDescent="0.2">
      <c r="A93" s="37">
        <v>33</v>
      </c>
      <c r="B93" s="37" t="s">
        <v>51</v>
      </c>
      <c r="C93" s="37">
        <v>0.09</v>
      </c>
      <c r="D93" s="37">
        <v>0</v>
      </c>
      <c r="E93" s="37">
        <v>0</v>
      </c>
      <c r="F93" s="37" t="s">
        <v>61</v>
      </c>
      <c r="G93" s="37">
        <v>0.37</v>
      </c>
      <c r="H93" s="37">
        <v>0.15</v>
      </c>
      <c r="I93" s="37">
        <v>0.05</v>
      </c>
      <c r="J93" s="37">
        <v>0</v>
      </c>
      <c r="K93" s="37">
        <v>0</v>
      </c>
      <c r="L93" s="37">
        <v>0.15</v>
      </c>
      <c r="M93" s="37">
        <v>0.14000000000000001</v>
      </c>
    </row>
    <row r="94" spans="1:13" x14ac:dyDescent="0.2">
      <c r="A94" s="37">
        <v>34</v>
      </c>
      <c r="B94" s="37" t="s">
        <v>87</v>
      </c>
      <c r="C94" s="37">
        <v>7.0000000000000007E-2</v>
      </c>
      <c r="D94" s="37">
        <v>0</v>
      </c>
      <c r="E94" s="37">
        <v>0</v>
      </c>
      <c r="F94" s="37" t="s">
        <v>61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37">
        <v>0.01</v>
      </c>
    </row>
    <row r="95" spans="1:13" x14ac:dyDescent="0.2">
      <c r="A95" s="37">
        <v>35</v>
      </c>
      <c r="B95" s="37" t="s">
        <v>66</v>
      </c>
      <c r="C95" s="37">
        <v>4.57</v>
      </c>
      <c r="D95" s="37">
        <v>0</v>
      </c>
      <c r="E95" s="37">
        <v>0</v>
      </c>
      <c r="F95" s="37" t="s">
        <v>61</v>
      </c>
      <c r="G95" s="37">
        <v>0.77</v>
      </c>
      <c r="H95" s="37">
        <v>0</v>
      </c>
      <c r="I95" s="37">
        <v>0</v>
      </c>
      <c r="J95" s="37">
        <v>0</v>
      </c>
      <c r="K95" s="37">
        <v>16.11</v>
      </c>
      <c r="L95" s="37">
        <v>1.3</v>
      </c>
      <c r="M95" s="37">
        <v>1.42</v>
      </c>
    </row>
    <row r="96" spans="1:13" x14ac:dyDescent="0.2">
      <c r="A96" s="37">
        <v>36</v>
      </c>
      <c r="B96" s="37" t="s">
        <v>68</v>
      </c>
      <c r="C96" s="37">
        <v>0.13</v>
      </c>
      <c r="D96" s="37">
        <v>1.66</v>
      </c>
      <c r="E96" s="37">
        <v>0</v>
      </c>
      <c r="F96" s="37" t="s">
        <v>61</v>
      </c>
      <c r="G96" s="37">
        <v>0.01</v>
      </c>
      <c r="H96" s="37">
        <v>0</v>
      </c>
      <c r="I96" s="37">
        <v>0</v>
      </c>
      <c r="J96" s="37">
        <v>0</v>
      </c>
      <c r="K96" s="37">
        <v>0</v>
      </c>
      <c r="L96" s="37">
        <v>0</v>
      </c>
      <c r="M96" s="37">
        <v>0.02</v>
      </c>
    </row>
    <row r="97" spans="1:13" x14ac:dyDescent="0.2">
      <c r="A97" s="37">
        <v>37</v>
      </c>
      <c r="B97" s="37" t="s">
        <v>89</v>
      </c>
      <c r="C97" s="37">
        <v>2.57</v>
      </c>
      <c r="D97" s="37">
        <v>0</v>
      </c>
      <c r="E97" s="37">
        <v>0</v>
      </c>
      <c r="F97" s="37" t="s">
        <v>61</v>
      </c>
      <c r="G97" s="37">
        <v>1.71</v>
      </c>
      <c r="H97" s="37">
        <v>1.62</v>
      </c>
      <c r="I97" s="37">
        <v>3.29</v>
      </c>
      <c r="J97" s="37">
        <v>0</v>
      </c>
      <c r="K97" s="37">
        <v>0</v>
      </c>
      <c r="L97" s="37">
        <v>19.93</v>
      </c>
      <c r="M97" s="37">
        <v>13.21</v>
      </c>
    </row>
    <row r="98" spans="1:13" x14ac:dyDescent="0.2">
      <c r="B98" s="27" t="s">
        <v>3</v>
      </c>
      <c r="C98" s="30">
        <v>100</v>
      </c>
      <c r="D98" s="30">
        <v>100</v>
      </c>
      <c r="E98" s="30">
        <v>100</v>
      </c>
      <c r="F98" s="30" t="s">
        <v>61</v>
      </c>
      <c r="G98" s="30">
        <v>100</v>
      </c>
      <c r="H98" s="30">
        <v>100</v>
      </c>
      <c r="I98" s="30">
        <v>100</v>
      </c>
      <c r="J98" s="30">
        <v>100</v>
      </c>
      <c r="K98" s="30">
        <v>100</v>
      </c>
      <c r="L98" s="30">
        <v>100</v>
      </c>
      <c r="M98" s="30">
        <v>100</v>
      </c>
    </row>
    <row r="99" spans="1:13" x14ac:dyDescent="0.2">
      <c r="B99" s="28" t="s">
        <v>62</v>
      </c>
      <c r="C99" s="26">
        <v>1736627.7</v>
      </c>
      <c r="D99" s="26">
        <v>77</v>
      </c>
      <c r="E99" s="26">
        <v>285.89999999999998</v>
      </c>
      <c r="F99" s="26">
        <v>0</v>
      </c>
      <c r="G99" s="26">
        <v>945356.5</v>
      </c>
      <c r="H99" s="26">
        <v>174023.8</v>
      </c>
      <c r="I99" s="26">
        <v>2698464.4</v>
      </c>
      <c r="J99" s="26">
        <v>0.1</v>
      </c>
      <c r="K99" s="26">
        <v>15253.1</v>
      </c>
      <c r="L99" s="26">
        <v>8678327.5999999996</v>
      </c>
      <c r="M99" s="26">
        <v>14248416</v>
      </c>
    </row>
    <row r="101" spans="1:13" x14ac:dyDescent="0.2">
      <c r="A101" s="37" t="s">
        <v>54</v>
      </c>
      <c r="B101" s="37" t="s">
        <v>57</v>
      </c>
    </row>
    <row r="102" spans="1:13" x14ac:dyDescent="0.2">
      <c r="A102" s="37" t="s">
        <v>56</v>
      </c>
      <c r="B102" s="37" t="s">
        <v>63</v>
      </c>
    </row>
    <row r="103" spans="1:13" x14ac:dyDescent="0.2">
      <c r="B103" s="37" t="s">
        <v>58</v>
      </c>
    </row>
  </sheetData>
  <mergeCells count="6">
    <mergeCell ref="B5:K5"/>
    <mergeCell ref="L5:L7"/>
    <mergeCell ref="M5:M7"/>
    <mergeCell ref="B57:K57"/>
    <mergeCell ref="L57:L59"/>
    <mergeCell ref="M57:M59"/>
  </mergeCells>
  <phoneticPr fontId="1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opLeftCell="A31" workbookViewId="0">
      <selection activeCell="D48" sqref="D48"/>
    </sheetView>
  </sheetViews>
  <sheetFormatPr baseColWidth="10" defaultRowHeight="11.25" x14ac:dyDescent="0.2"/>
  <cols>
    <col min="1" max="1" width="11.42578125" style="1"/>
    <col min="2" max="2" width="40.28515625" style="1" customWidth="1"/>
    <col min="3" max="16384" width="11.42578125" style="1"/>
  </cols>
  <sheetData>
    <row r="1" spans="1:13" x14ac:dyDescent="0.2">
      <c r="A1" s="2" t="s">
        <v>0</v>
      </c>
    </row>
    <row r="2" spans="1:13" x14ac:dyDescent="0.2">
      <c r="A2" s="3" t="s">
        <v>90</v>
      </c>
    </row>
    <row r="4" spans="1:13" ht="12" thickBot="1" x14ac:dyDescent="0.25"/>
    <row r="5" spans="1:13" s="5" customFormat="1" ht="12.75" customHeight="1" thickBot="1" x14ac:dyDescent="0.25">
      <c r="A5" s="4"/>
      <c r="B5" s="42" t="s">
        <v>1</v>
      </c>
      <c r="C5" s="43"/>
      <c r="D5" s="43"/>
      <c r="E5" s="43"/>
      <c r="F5" s="43"/>
      <c r="G5" s="43"/>
      <c r="H5" s="43"/>
      <c r="I5" s="43"/>
      <c r="J5" s="43"/>
      <c r="K5" s="44"/>
      <c r="L5" s="45" t="s">
        <v>2</v>
      </c>
      <c r="M5" s="45" t="s">
        <v>3</v>
      </c>
    </row>
    <row r="6" spans="1:13" s="5" customFormat="1" x14ac:dyDescent="0.2">
      <c r="A6" s="4"/>
      <c r="B6" s="6"/>
      <c r="C6" s="6"/>
      <c r="D6" s="6"/>
      <c r="E6" s="6"/>
      <c r="F6" s="6"/>
      <c r="G6" s="6"/>
      <c r="H6" s="6" t="s">
        <v>4</v>
      </c>
      <c r="I6" s="6"/>
      <c r="J6" s="6" t="s">
        <v>5</v>
      </c>
      <c r="K6" s="6" t="s">
        <v>6</v>
      </c>
      <c r="L6" s="46"/>
      <c r="M6" s="48"/>
    </row>
    <row r="7" spans="1:13" s="5" customFormat="1" ht="12" thickBot="1" x14ac:dyDescent="0.25">
      <c r="A7" s="4"/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  <c r="K7" s="7" t="s">
        <v>16</v>
      </c>
      <c r="L7" s="47"/>
      <c r="M7" s="49"/>
    </row>
    <row r="9" spans="1:13" x14ac:dyDescent="0.2">
      <c r="A9" s="1">
        <v>1</v>
      </c>
      <c r="B9" s="1" t="s">
        <v>17</v>
      </c>
      <c r="C9" s="8">
        <v>12457.1</v>
      </c>
      <c r="D9" s="1">
        <v>0</v>
      </c>
      <c r="E9" s="1">
        <v>0</v>
      </c>
      <c r="F9" s="1">
        <v>0</v>
      </c>
      <c r="G9" s="8">
        <v>2476.6</v>
      </c>
      <c r="H9" s="8">
        <v>7353.8</v>
      </c>
      <c r="I9" s="8">
        <v>117750.2</v>
      </c>
      <c r="J9" s="1">
        <v>0</v>
      </c>
      <c r="K9" s="1">
        <v>0</v>
      </c>
      <c r="L9" s="8">
        <v>1867651.4</v>
      </c>
      <c r="M9" s="24">
        <f>SUM(C9:L9)</f>
        <v>2007689.0999999999</v>
      </c>
    </row>
    <row r="10" spans="1:13" x14ac:dyDescent="0.2">
      <c r="A10" s="1">
        <v>2</v>
      </c>
      <c r="B10" s="1" t="s">
        <v>18</v>
      </c>
      <c r="C10" s="8">
        <v>11205.3</v>
      </c>
      <c r="D10" s="1">
        <v>2.5</v>
      </c>
      <c r="E10" s="1">
        <v>0</v>
      </c>
      <c r="F10" s="1">
        <v>0</v>
      </c>
      <c r="G10" s="8">
        <v>61941.4</v>
      </c>
      <c r="H10" s="8">
        <v>51284.9</v>
      </c>
      <c r="I10" s="8">
        <v>203991.8</v>
      </c>
      <c r="J10" s="1">
        <v>0</v>
      </c>
      <c r="K10" s="1">
        <v>0</v>
      </c>
      <c r="L10" s="8">
        <v>361265.6</v>
      </c>
      <c r="M10" s="24">
        <f t="shared" ref="M10:M44" si="0">SUM(C10:L10)</f>
        <v>689691.5</v>
      </c>
    </row>
    <row r="11" spans="1:13" x14ac:dyDescent="0.2">
      <c r="A11" s="1">
        <v>3</v>
      </c>
      <c r="B11" s="1" t="s">
        <v>19</v>
      </c>
      <c r="C11" s="8">
        <v>28743.1</v>
      </c>
      <c r="D11" s="1">
        <v>2.2999999999999998</v>
      </c>
      <c r="E11" s="1">
        <v>0</v>
      </c>
      <c r="F11" s="1">
        <v>0</v>
      </c>
      <c r="G11" s="8">
        <v>1422.6</v>
      </c>
      <c r="H11" s="8">
        <v>17264.7</v>
      </c>
      <c r="I11" s="8">
        <v>105511.2</v>
      </c>
      <c r="J11" s="1">
        <v>0</v>
      </c>
      <c r="K11" s="1">
        <v>0</v>
      </c>
      <c r="L11" s="8">
        <v>831650.3</v>
      </c>
      <c r="M11" s="24">
        <f t="shared" si="0"/>
        <v>984594.20000000007</v>
      </c>
    </row>
    <row r="12" spans="1:13" x14ac:dyDescent="0.2">
      <c r="A12" s="1">
        <v>4</v>
      </c>
      <c r="B12" s="1" t="s">
        <v>20</v>
      </c>
      <c r="C12" s="8">
        <v>11069.2</v>
      </c>
      <c r="D12" s="1">
        <v>0</v>
      </c>
      <c r="E12" s="1">
        <v>0</v>
      </c>
      <c r="F12" s="1">
        <v>0</v>
      </c>
      <c r="G12" s="8">
        <v>10929.8</v>
      </c>
      <c r="H12" s="8">
        <v>29262.2</v>
      </c>
      <c r="I12" s="8">
        <v>284841.90000000002</v>
      </c>
      <c r="J12" s="1">
        <v>0</v>
      </c>
      <c r="K12" s="1">
        <v>0</v>
      </c>
      <c r="L12" s="8">
        <v>761699.8</v>
      </c>
      <c r="M12" s="24">
        <f t="shared" si="0"/>
        <v>1097802.9000000001</v>
      </c>
    </row>
    <row r="13" spans="1:13" x14ac:dyDescent="0.2">
      <c r="A13" s="1">
        <v>5</v>
      </c>
      <c r="B13" s="1" t="s">
        <v>21</v>
      </c>
      <c r="C13" s="8">
        <v>4839.5</v>
      </c>
      <c r="D13" s="1">
        <v>0</v>
      </c>
      <c r="E13" s="1">
        <v>51.4</v>
      </c>
      <c r="F13" s="1">
        <v>0</v>
      </c>
      <c r="G13" s="8">
        <v>73345.399999999994</v>
      </c>
      <c r="H13" s="8">
        <v>31819.3</v>
      </c>
      <c r="I13" s="8">
        <v>470255.6</v>
      </c>
      <c r="J13" s="1">
        <v>0</v>
      </c>
      <c r="K13" s="1">
        <v>0</v>
      </c>
      <c r="L13" s="8">
        <v>189702.5</v>
      </c>
      <c r="M13" s="24">
        <f t="shared" si="0"/>
        <v>770013.7</v>
      </c>
    </row>
    <row r="14" spans="1:13" x14ac:dyDescent="0.2">
      <c r="A14" s="1">
        <v>6</v>
      </c>
      <c r="B14" s="1" t="s">
        <v>22</v>
      </c>
      <c r="C14" s="8">
        <v>8355.2999999999993</v>
      </c>
      <c r="D14" s="1">
        <v>0</v>
      </c>
      <c r="E14" s="1">
        <v>0</v>
      </c>
      <c r="F14" s="1">
        <v>0</v>
      </c>
      <c r="G14" s="8">
        <v>4157.8999999999996</v>
      </c>
      <c r="H14" s="8">
        <v>10215.9</v>
      </c>
      <c r="I14" s="8">
        <v>70539.3</v>
      </c>
      <c r="J14" s="1">
        <v>0</v>
      </c>
      <c r="K14" s="1">
        <v>0</v>
      </c>
      <c r="L14" s="8">
        <v>360548.9</v>
      </c>
      <c r="M14" s="24">
        <f t="shared" si="0"/>
        <v>453817.30000000005</v>
      </c>
    </row>
    <row r="15" spans="1:13" x14ac:dyDescent="0.2">
      <c r="A15" s="1">
        <v>7</v>
      </c>
      <c r="B15" s="1" t="s">
        <v>23</v>
      </c>
      <c r="C15" s="8">
        <v>5990</v>
      </c>
      <c r="D15" s="1">
        <v>0</v>
      </c>
      <c r="E15" s="1">
        <v>0</v>
      </c>
      <c r="F15" s="1">
        <v>0</v>
      </c>
      <c r="G15" s="8">
        <v>49924.800000000003</v>
      </c>
      <c r="H15" s="8">
        <v>37506.1</v>
      </c>
      <c r="I15" s="8">
        <v>655054.19999999995</v>
      </c>
      <c r="J15" s="1">
        <v>0</v>
      </c>
      <c r="K15" s="1">
        <v>0</v>
      </c>
      <c r="L15" s="8">
        <v>252072</v>
      </c>
      <c r="M15" s="24">
        <f t="shared" si="0"/>
        <v>1000547.1</v>
      </c>
    </row>
    <row r="16" spans="1:13" x14ac:dyDescent="0.2">
      <c r="A16" s="1">
        <v>8</v>
      </c>
      <c r="B16" s="1" t="s">
        <v>24</v>
      </c>
      <c r="C16" s="8">
        <v>16263.3</v>
      </c>
      <c r="D16" s="1">
        <v>0</v>
      </c>
      <c r="E16" s="1">
        <v>0</v>
      </c>
      <c r="F16" s="1">
        <v>0</v>
      </c>
      <c r="G16" s="1">
        <v>178.6</v>
      </c>
      <c r="H16" s="8">
        <v>4175.5</v>
      </c>
      <c r="I16" s="8">
        <v>75306.899999999994</v>
      </c>
      <c r="J16" s="1">
        <v>0</v>
      </c>
      <c r="K16" s="8">
        <v>9707.5</v>
      </c>
      <c r="L16" s="8">
        <v>396607.5</v>
      </c>
      <c r="M16" s="24">
        <f t="shared" si="0"/>
        <v>502239.3</v>
      </c>
    </row>
    <row r="17" spans="1:13" x14ac:dyDescent="0.2">
      <c r="A17" s="1">
        <v>9</v>
      </c>
      <c r="B17" s="1" t="s">
        <v>25</v>
      </c>
      <c r="C17" s="8">
        <v>7775.5</v>
      </c>
      <c r="D17" s="1">
        <v>0</v>
      </c>
      <c r="E17" s="1">
        <v>0</v>
      </c>
      <c r="F17" s="1">
        <v>0</v>
      </c>
      <c r="G17" s="8">
        <v>12760.1</v>
      </c>
      <c r="H17" s="8">
        <v>12687.8</v>
      </c>
      <c r="I17" s="8">
        <v>185063.6</v>
      </c>
      <c r="J17" s="1">
        <v>0</v>
      </c>
      <c r="K17" s="1">
        <v>0</v>
      </c>
      <c r="L17" s="1">
        <v>0</v>
      </c>
      <c r="M17" s="24">
        <f t="shared" si="0"/>
        <v>218287</v>
      </c>
    </row>
    <row r="18" spans="1:13" x14ac:dyDescent="0.2">
      <c r="A18" s="1">
        <v>10</v>
      </c>
      <c r="B18" s="1" t="s">
        <v>26</v>
      </c>
      <c r="C18" s="8">
        <v>11511.7</v>
      </c>
      <c r="D18" s="1">
        <v>0</v>
      </c>
      <c r="E18" s="1">
        <v>0</v>
      </c>
      <c r="F18" s="1">
        <v>0</v>
      </c>
      <c r="G18" s="1">
        <v>0</v>
      </c>
      <c r="H18" s="1">
        <v>307.10000000000002</v>
      </c>
      <c r="I18" s="8">
        <v>13584.2</v>
      </c>
      <c r="J18" s="1">
        <v>0</v>
      </c>
      <c r="K18" s="1">
        <v>0</v>
      </c>
      <c r="L18" s="8">
        <v>155186.29999999999</v>
      </c>
      <c r="M18" s="24">
        <f t="shared" si="0"/>
        <v>180589.3</v>
      </c>
    </row>
    <row r="19" spans="1:13" x14ac:dyDescent="0.2">
      <c r="A19" s="1">
        <v>11</v>
      </c>
      <c r="B19" s="1" t="s">
        <v>27</v>
      </c>
      <c r="C19" s="8">
        <v>39945.9</v>
      </c>
      <c r="D19" s="1">
        <v>12.2</v>
      </c>
      <c r="E19" s="1">
        <v>39.799999999999997</v>
      </c>
      <c r="F19" s="1">
        <v>0</v>
      </c>
      <c r="G19" s="8">
        <v>1428.8</v>
      </c>
      <c r="H19" s="8">
        <v>1582.6</v>
      </c>
      <c r="I19" s="8">
        <v>12867.4</v>
      </c>
      <c r="J19" s="1">
        <v>0</v>
      </c>
      <c r="K19" s="1">
        <v>0</v>
      </c>
      <c r="L19" s="8">
        <v>178166.6</v>
      </c>
      <c r="M19" s="24">
        <f t="shared" si="0"/>
        <v>234043.30000000002</v>
      </c>
    </row>
    <row r="20" spans="1:13" x14ac:dyDescent="0.2">
      <c r="A20" s="1">
        <v>12</v>
      </c>
      <c r="B20" s="1" t="s">
        <v>28</v>
      </c>
      <c r="C20" s="8">
        <v>33638.6</v>
      </c>
      <c r="D20" s="1">
        <v>0.7</v>
      </c>
      <c r="E20" s="1">
        <v>0</v>
      </c>
      <c r="F20" s="1">
        <v>0</v>
      </c>
      <c r="G20" s="8">
        <v>4722.7</v>
      </c>
      <c r="H20" s="1">
        <v>14.7</v>
      </c>
      <c r="I20" s="1">
        <v>145.1</v>
      </c>
      <c r="J20" s="1">
        <v>0</v>
      </c>
      <c r="K20" s="1">
        <v>0</v>
      </c>
      <c r="L20" s="8">
        <v>70753.8</v>
      </c>
      <c r="M20" s="24">
        <f t="shared" si="0"/>
        <v>109275.59999999999</v>
      </c>
    </row>
    <row r="21" spans="1:13" x14ac:dyDescent="0.2">
      <c r="A21" s="1">
        <v>13</v>
      </c>
      <c r="B21" s="1" t="s">
        <v>29</v>
      </c>
      <c r="C21" s="8">
        <v>5923.1</v>
      </c>
      <c r="D21" s="1">
        <v>3.9</v>
      </c>
      <c r="E21" s="1">
        <v>0</v>
      </c>
      <c r="F21" s="1">
        <v>0</v>
      </c>
      <c r="G21" s="8">
        <v>3751.6</v>
      </c>
      <c r="H21" s="8">
        <v>12180.4</v>
      </c>
      <c r="I21" s="8">
        <v>22531.1</v>
      </c>
      <c r="J21" s="1">
        <v>0</v>
      </c>
      <c r="K21" s="1">
        <v>0</v>
      </c>
      <c r="L21" s="8">
        <v>132499.79999999999</v>
      </c>
      <c r="M21" s="24">
        <f t="shared" si="0"/>
        <v>176889.9</v>
      </c>
    </row>
    <row r="22" spans="1:13" x14ac:dyDescent="0.2">
      <c r="A22" s="1">
        <v>14</v>
      </c>
      <c r="B22" s="1" t="s">
        <v>30</v>
      </c>
      <c r="C22" s="1">
        <v>13.7</v>
      </c>
      <c r="D22" s="1">
        <v>0</v>
      </c>
      <c r="E22" s="1">
        <v>0</v>
      </c>
      <c r="F22" s="1">
        <v>0</v>
      </c>
      <c r="G22" s="8">
        <v>28634.1</v>
      </c>
      <c r="H22" s="8">
        <v>32126.1</v>
      </c>
      <c r="I22" s="8">
        <v>239454.1</v>
      </c>
      <c r="J22" s="1">
        <v>0</v>
      </c>
      <c r="K22" s="1">
        <v>0</v>
      </c>
      <c r="L22" s="8">
        <v>17769.8</v>
      </c>
      <c r="M22" s="24">
        <f t="shared" si="0"/>
        <v>317997.8</v>
      </c>
    </row>
    <row r="23" spans="1:13" x14ac:dyDescent="0.2">
      <c r="A23" s="1">
        <v>15</v>
      </c>
      <c r="B23" s="1" t="s">
        <v>31</v>
      </c>
      <c r="C23" s="8">
        <v>19563.8</v>
      </c>
      <c r="D23" s="1">
        <v>0</v>
      </c>
      <c r="E23" s="1">
        <v>0</v>
      </c>
      <c r="F23" s="1">
        <v>0</v>
      </c>
      <c r="G23" s="8">
        <v>3116.8</v>
      </c>
      <c r="H23" s="1">
        <v>0</v>
      </c>
      <c r="I23" s="1">
        <v>49.8</v>
      </c>
      <c r="J23" s="1">
        <v>0</v>
      </c>
      <c r="K23" s="1">
        <v>0</v>
      </c>
      <c r="L23" s="8">
        <v>33348.5</v>
      </c>
      <c r="M23" s="24">
        <f t="shared" si="0"/>
        <v>56078.899999999994</v>
      </c>
    </row>
    <row r="24" spans="1:13" x14ac:dyDescent="0.2">
      <c r="A24" s="1">
        <v>16</v>
      </c>
      <c r="B24" s="1" t="s">
        <v>32</v>
      </c>
      <c r="C24" s="8">
        <v>3674.4</v>
      </c>
      <c r="D24" s="1">
        <v>1.3</v>
      </c>
      <c r="E24" s="1">
        <v>0</v>
      </c>
      <c r="F24" s="1">
        <v>0</v>
      </c>
      <c r="G24" s="1">
        <v>0</v>
      </c>
      <c r="H24" s="1">
        <v>709.3</v>
      </c>
      <c r="I24" s="8">
        <v>5049.2</v>
      </c>
      <c r="J24" s="1">
        <v>0</v>
      </c>
      <c r="K24" s="1">
        <v>0</v>
      </c>
      <c r="L24" s="8">
        <v>99168.5</v>
      </c>
      <c r="M24" s="24">
        <f t="shared" si="0"/>
        <v>108602.7</v>
      </c>
    </row>
    <row r="25" spans="1:13" x14ac:dyDescent="0.2">
      <c r="A25" s="1">
        <v>17</v>
      </c>
      <c r="B25" s="1" t="s">
        <v>33</v>
      </c>
      <c r="C25" s="8">
        <v>72474.600000000006</v>
      </c>
      <c r="D25" s="1">
        <v>2.2999999999999998</v>
      </c>
      <c r="E25" s="1">
        <v>51.4</v>
      </c>
      <c r="F25" s="1">
        <v>0</v>
      </c>
      <c r="G25" s="1">
        <v>445.7</v>
      </c>
      <c r="H25" s="1">
        <v>689.6</v>
      </c>
      <c r="I25" s="8">
        <v>4539.1000000000004</v>
      </c>
      <c r="J25" s="1">
        <v>0</v>
      </c>
      <c r="K25" s="8">
        <v>1828.7</v>
      </c>
      <c r="L25" s="1">
        <v>0</v>
      </c>
      <c r="M25" s="24">
        <f t="shared" si="0"/>
        <v>80031.400000000009</v>
      </c>
    </row>
    <row r="26" spans="1:13" x14ac:dyDescent="0.2">
      <c r="A26" s="1">
        <v>18</v>
      </c>
      <c r="B26" s="1" t="s">
        <v>34</v>
      </c>
      <c r="C26" s="8">
        <v>6243.2</v>
      </c>
      <c r="D26" s="1">
        <v>0</v>
      </c>
      <c r="E26" s="1">
        <v>0</v>
      </c>
      <c r="F26" s="1">
        <v>0</v>
      </c>
      <c r="G26" s="1">
        <v>353.7</v>
      </c>
      <c r="H26" s="1">
        <v>0</v>
      </c>
      <c r="I26" s="8">
        <v>3869.9</v>
      </c>
      <c r="J26" s="1">
        <v>0</v>
      </c>
      <c r="K26" s="1">
        <v>0</v>
      </c>
      <c r="L26" s="8">
        <v>20301.2</v>
      </c>
      <c r="M26" s="24">
        <f t="shared" si="0"/>
        <v>30768</v>
      </c>
    </row>
    <row r="27" spans="1:13" x14ac:dyDescent="0.2">
      <c r="A27" s="1">
        <v>19</v>
      </c>
      <c r="B27" s="1" t="s">
        <v>35</v>
      </c>
      <c r="C27" s="8">
        <v>22626.7</v>
      </c>
      <c r="D27" s="1">
        <v>2.5</v>
      </c>
      <c r="E27" s="1">
        <v>0</v>
      </c>
      <c r="F27" s="1">
        <v>0</v>
      </c>
      <c r="G27" s="8">
        <v>1087.5999999999999</v>
      </c>
      <c r="H27" s="1">
        <v>0</v>
      </c>
      <c r="I27" s="1">
        <v>0</v>
      </c>
      <c r="J27" s="1">
        <v>0</v>
      </c>
      <c r="K27" s="1">
        <v>0</v>
      </c>
      <c r="L27" s="8">
        <v>3386.9</v>
      </c>
      <c r="M27" s="24">
        <f t="shared" si="0"/>
        <v>27103.7</v>
      </c>
    </row>
    <row r="28" spans="1:13" x14ac:dyDescent="0.2">
      <c r="A28" s="1">
        <v>20</v>
      </c>
      <c r="B28" s="1" t="s">
        <v>36</v>
      </c>
      <c r="C28" s="8">
        <v>11354.6</v>
      </c>
      <c r="D28" s="1">
        <v>0</v>
      </c>
      <c r="E28" s="1">
        <v>0</v>
      </c>
      <c r="F28" s="1">
        <v>0</v>
      </c>
      <c r="G28" s="1">
        <v>602.20000000000005</v>
      </c>
      <c r="H28" s="1">
        <v>211.5</v>
      </c>
      <c r="I28" s="8">
        <v>3155.1</v>
      </c>
      <c r="J28" s="1">
        <v>0</v>
      </c>
      <c r="K28" s="1">
        <v>0</v>
      </c>
      <c r="L28" s="8">
        <v>41089.800000000003</v>
      </c>
      <c r="M28" s="24">
        <f t="shared" si="0"/>
        <v>56413.200000000004</v>
      </c>
    </row>
    <row r="29" spans="1:13" x14ac:dyDescent="0.2">
      <c r="A29" s="1">
        <v>21</v>
      </c>
      <c r="B29" s="1" t="s">
        <v>37</v>
      </c>
      <c r="C29" s="8">
        <v>30982.3</v>
      </c>
      <c r="D29" s="1">
        <v>0</v>
      </c>
      <c r="E29" s="1">
        <v>39.799999999999997</v>
      </c>
      <c r="F29" s="1">
        <v>0</v>
      </c>
      <c r="G29" s="1">
        <v>336.7</v>
      </c>
      <c r="H29" s="1">
        <v>3.8</v>
      </c>
      <c r="I29" s="8">
        <v>3314.6</v>
      </c>
      <c r="J29" s="1">
        <v>0</v>
      </c>
      <c r="K29" s="1">
        <v>755.7</v>
      </c>
      <c r="L29" s="1">
        <v>0</v>
      </c>
      <c r="M29" s="24">
        <f t="shared" si="0"/>
        <v>35432.899999999994</v>
      </c>
    </row>
    <row r="30" spans="1:13" x14ac:dyDescent="0.2">
      <c r="A30" s="1">
        <v>22</v>
      </c>
      <c r="B30" s="1" t="s">
        <v>38</v>
      </c>
      <c r="C30" s="8">
        <v>3517.2</v>
      </c>
      <c r="D30" s="1">
        <v>0</v>
      </c>
      <c r="E30" s="1">
        <v>0</v>
      </c>
      <c r="F30" s="1">
        <v>0</v>
      </c>
      <c r="G30" s="8">
        <v>3094.1</v>
      </c>
      <c r="H30" s="8">
        <v>1546.9</v>
      </c>
      <c r="I30" s="8">
        <v>16865.5</v>
      </c>
      <c r="J30" s="1">
        <v>0</v>
      </c>
      <c r="K30" s="1">
        <v>0</v>
      </c>
      <c r="L30" s="1">
        <v>0</v>
      </c>
      <c r="M30" s="24">
        <f t="shared" si="0"/>
        <v>25023.699999999997</v>
      </c>
    </row>
    <row r="31" spans="1:13" x14ac:dyDescent="0.2">
      <c r="A31" s="1">
        <v>23</v>
      </c>
      <c r="B31" s="1" t="s">
        <v>39</v>
      </c>
      <c r="C31" s="1">
        <v>254.8</v>
      </c>
      <c r="D31" s="1">
        <v>0</v>
      </c>
      <c r="E31" s="1">
        <v>0</v>
      </c>
      <c r="F31" s="1">
        <v>0</v>
      </c>
      <c r="G31" s="1">
        <v>284.10000000000002</v>
      </c>
      <c r="H31" s="8">
        <v>4646</v>
      </c>
      <c r="I31" s="8">
        <v>24111.1</v>
      </c>
      <c r="J31" s="1">
        <v>0</v>
      </c>
      <c r="K31" s="1">
        <v>0</v>
      </c>
      <c r="L31" s="1">
        <v>0</v>
      </c>
      <c r="M31" s="24">
        <f t="shared" si="0"/>
        <v>29296</v>
      </c>
    </row>
    <row r="32" spans="1:13" x14ac:dyDescent="0.2">
      <c r="A32" s="1">
        <v>24</v>
      </c>
      <c r="B32" s="1" t="s">
        <v>40</v>
      </c>
      <c r="C32" s="8">
        <v>5077.3999999999996</v>
      </c>
      <c r="D32" s="1">
        <v>0</v>
      </c>
      <c r="E32" s="1">
        <v>0</v>
      </c>
      <c r="F32" s="1">
        <v>0</v>
      </c>
      <c r="G32" s="1">
        <v>448.2</v>
      </c>
      <c r="H32" s="1">
        <v>154.69999999999999</v>
      </c>
      <c r="I32" s="1">
        <v>517.9</v>
      </c>
      <c r="J32" s="1">
        <v>0</v>
      </c>
      <c r="K32" s="1">
        <v>0</v>
      </c>
      <c r="L32" s="8">
        <v>3453.4</v>
      </c>
      <c r="M32" s="24">
        <f t="shared" si="0"/>
        <v>9651.5999999999985</v>
      </c>
    </row>
    <row r="33" spans="1:13" x14ac:dyDescent="0.2">
      <c r="A33" s="1">
        <v>25</v>
      </c>
      <c r="B33" s="1" t="s">
        <v>41</v>
      </c>
      <c r="C33" s="8">
        <v>3855.8</v>
      </c>
      <c r="D33" s="1">
        <v>0.2</v>
      </c>
      <c r="E33" s="1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24">
        <f t="shared" si="0"/>
        <v>3861</v>
      </c>
    </row>
    <row r="34" spans="1:13" x14ac:dyDescent="0.2">
      <c r="A34" s="1">
        <v>26</v>
      </c>
      <c r="B34" s="1" t="s">
        <v>42</v>
      </c>
      <c r="C34" s="8">
        <v>6061</v>
      </c>
      <c r="D34" s="1">
        <v>0</v>
      </c>
      <c r="E34" s="1">
        <v>5</v>
      </c>
      <c r="F34" s="1">
        <v>0</v>
      </c>
      <c r="G34" s="1">
        <v>24.2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24">
        <f t="shared" si="0"/>
        <v>6090.2</v>
      </c>
    </row>
    <row r="35" spans="1:13" x14ac:dyDescent="0.2">
      <c r="A35" s="1">
        <v>27</v>
      </c>
      <c r="B35" s="1" t="s">
        <v>43</v>
      </c>
      <c r="C35" s="1">
        <v>909.9</v>
      </c>
      <c r="D35" s="1">
        <v>0</v>
      </c>
      <c r="E35" s="1">
        <v>0</v>
      </c>
      <c r="F35" s="1">
        <v>0</v>
      </c>
      <c r="G35" s="1">
        <v>222.7</v>
      </c>
      <c r="H35" s="1">
        <v>0</v>
      </c>
      <c r="I35" s="1">
        <v>0</v>
      </c>
      <c r="J35" s="1">
        <v>0</v>
      </c>
      <c r="K35" s="1">
        <v>0</v>
      </c>
      <c r="L35" s="8">
        <v>1112.9000000000001</v>
      </c>
      <c r="M35" s="24">
        <f t="shared" si="0"/>
        <v>2245.5</v>
      </c>
    </row>
    <row r="36" spans="1:13" x14ac:dyDescent="0.2">
      <c r="A36" s="1">
        <v>28</v>
      </c>
      <c r="B36" s="1" t="s">
        <v>44</v>
      </c>
      <c r="C36" s="8">
        <v>1874.2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6.4</v>
      </c>
      <c r="J36" s="1">
        <v>0</v>
      </c>
      <c r="K36" s="1">
        <v>0</v>
      </c>
      <c r="L36" s="1">
        <v>0</v>
      </c>
      <c r="M36" s="24">
        <f t="shared" si="0"/>
        <v>1880.6000000000001</v>
      </c>
    </row>
    <row r="37" spans="1:13" x14ac:dyDescent="0.2">
      <c r="A37" s="1">
        <v>29</v>
      </c>
      <c r="B37" s="1" t="s">
        <v>45</v>
      </c>
      <c r="C37" s="1">
        <v>749.3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24">
        <f t="shared" si="0"/>
        <v>749.3</v>
      </c>
    </row>
    <row r="38" spans="1:13" x14ac:dyDescent="0.2">
      <c r="A38" s="1">
        <v>30</v>
      </c>
      <c r="B38" s="1" t="s">
        <v>46</v>
      </c>
      <c r="C38" s="1">
        <v>390.4</v>
      </c>
      <c r="D38" s="1">
        <v>1.6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827.9</v>
      </c>
      <c r="M38" s="24">
        <f t="shared" si="0"/>
        <v>1219.9000000000001</v>
      </c>
    </row>
    <row r="39" spans="1:13" x14ac:dyDescent="0.2">
      <c r="A39" s="1">
        <v>31</v>
      </c>
      <c r="B39" s="1" t="s">
        <v>47</v>
      </c>
      <c r="C39" s="8">
        <v>1037.5999999999999</v>
      </c>
      <c r="D39" s="1">
        <v>3.1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24">
        <f t="shared" si="0"/>
        <v>1040.6999999999998</v>
      </c>
    </row>
    <row r="40" spans="1:13" x14ac:dyDescent="0.2">
      <c r="A40" s="1">
        <v>32</v>
      </c>
      <c r="B40" s="1" t="s">
        <v>48</v>
      </c>
      <c r="C40" s="1">
        <v>444.6</v>
      </c>
      <c r="D40" s="1">
        <v>0.6</v>
      </c>
      <c r="E40" s="1">
        <v>0</v>
      </c>
      <c r="F40" s="1">
        <v>0</v>
      </c>
      <c r="G40" s="1">
        <v>68.2</v>
      </c>
      <c r="H40" s="1">
        <v>0</v>
      </c>
      <c r="I40" s="1">
        <v>0</v>
      </c>
      <c r="J40" s="1">
        <v>0</v>
      </c>
      <c r="K40" s="1">
        <v>0</v>
      </c>
      <c r="L40" s="1">
        <v>391.9</v>
      </c>
      <c r="M40" s="24">
        <f t="shared" si="0"/>
        <v>905.30000000000007</v>
      </c>
    </row>
    <row r="41" spans="1:13" x14ac:dyDescent="0.2">
      <c r="A41" s="1">
        <v>33</v>
      </c>
      <c r="B41" s="1" t="s">
        <v>49</v>
      </c>
      <c r="C41" s="8">
        <v>1116.0999999999999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4</v>
      </c>
      <c r="M41" s="24">
        <f t="shared" si="0"/>
        <v>1120.0999999999999</v>
      </c>
    </row>
    <row r="42" spans="1:13" x14ac:dyDescent="0.2">
      <c r="A42" s="1">
        <v>34</v>
      </c>
      <c r="B42" s="1" t="s">
        <v>50</v>
      </c>
      <c r="C42" s="1">
        <v>710.8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19.899999999999999</v>
      </c>
      <c r="M42" s="24">
        <f t="shared" si="0"/>
        <v>730.69999999999993</v>
      </c>
    </row>
    <row r="43" spans="1:13" x14ac:dyDescent="0.2">
      <c r="A43" s="1">
        <v>35</v>
      </c>
      <c r="B43" s="1" t="s">
        <v>51</v>
      </c>
      <c r="C43" s="1">
        <v>541.29999999999995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16.399999999999999</v>
      </c>
      <c r="M43" s="24">
        <f t="shared" si="0"/>
        <v>557.69999999999993</v>
      </c>
    </row>
    <row r="44" spans="1:13" x14ac:dyDescent="0.2">
      <c r="A44" s="1">
        <v>36</v>
      </c>
      <c r="B44" s="1" t="s">
        <v>52</v>
      </c>
      <c r="C44" s="1">
        <v>690.1</v>
      </c>
      <c r="D44" s="1">
        <v>0.1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24">
        <f t="shared" si="0"/>
        <v>690.2</v>
      </c>
    </row>
    <row r="45" spans="1:13" x14ac:dyDescent="0.2">
      <c r="B45" s="25" t="s">
        <v>3</v>
      </c>
      <c r="C45" s="25">
        <f>SUM(C9:C44)</f>
        <v>391881.39999999991</v>
      </c>
      <c r="D45" s="25">
        <f t="shared" ref="D45:M45" si="1">SUM(D9:D44)</f>
        <v>33.300000000000004</v>
      </c>
      <c r="E45" s="25">
        <f t="shared" si="1"/>
        <v>192.39999999999998</v>
      </c>
      <c r="F45" s="25">
        <f t="shared" si="1"/>
        <v>0</v>
      </c>
      <c r="G45" s="25">
        <f t="shared" si="1"/>
        <v>265758.60000000009</v>
      </c>
      <c r="H45" s="25">
        <f t="shared" si="1"/>
        <v>255742.9</v>
      </c>
      <c r="I45" s="25">
        <f t="shared" si="1"/>
        <v>2518375.2000000007</v>
      </c>
      <c r="J45" s="25">
        <f t="shared" si="1"/>
        <v>0</v>
      </c>
      <c r="K45" s="25">
        <f t="shared" si="1"/>
        <v>12291.900000000001</v>
      </c>
      <c r="L45" s="25">
        <f t="shared" si="1"/>
        <v>5778695.6000000015</v>
      </c>
      <c r="M45" s="25">
        <f t="shared" si="1"/>
        <v>9222971.2999999952</v>
      </c>
    </row>
    <row r="46" spans="1:13" x14ac:dyDescent="0.2">
      <c r="B46" s="26" t="s">
        <v>53</v>
      </c>
      <c r="C46" s="26">
        <v>648232.4</v>
      </c>
      <c r="D46" s="26">
        <v>50.2</v>
      </c>
      <c r="E46" s="26">
        <v>2183.1</v>
      </c>
      <c r="F46" s="26">
        <v>0</v>
      </c>
      <c r="G46" s="26">
        <v>397470.1</v>
      </c>
      <c r="H46" s="26">
        <v>422661.4</v>
      </c>
      <c r="I46" s="26">
        <v>2865568.5</v>
      </c>
      <c r="J46" s="26">
        <v>0.1</v>
      </c>
      <c r="K46" s="26">
        <v>0.2</v>
      </c>
      <c r="L46" s="26">
        <v>6517210</v>
      </c>
      <c r="M46" s="26">
        <v>10853376</v>
      </c>
    </row>
    <row r="48" spans="1:13" x14ac:dyDescent="0.2">
      <c r="A48" s="1" t="s">
        <v>54</v>
      </c>
      <c r="B48" s="1" t="s">
        <v>55</v>
      </c>
    </row>
    <row r="49" spans="1:13" x14ac:dyDescent="0.2">
      <c r="A49" s="1" t="s">
        <v>56</v>
      </c>
      <c r="B49" s="1" t="s">
        <v>57</v>
      </c>
    </row>
    <row r="50" spans="1:13" x14ac:dyDescent="0.2">
      <c r="B50" s="1" t="s">
        <v>58</v>
      </c>
    </row>
    <row r="53" spans="1:13" x14ac:dyDescent="0.2">
      <c r="A53" s="2" t="s">
        <v>59</v>
      </c>
    </row>
    <row r="54" spans="1:13" x14ac:dyDescent="0.2">
      <c r="A54" s="9" t="s">
        <v>112</v>
      </c>
    </row>
    <row r="55" spans="1:13" ht="12" thickBot="1" x14ac:dyDescent="0.25"/>
    <row r="56" spans="1:13" s="5" customFormat="1" ht="12.75" customHeight="1" thickBot="1" x14ac:dyDescent="0.25">
      <c r="A56" s="4"/>
      <c r="B56" s="42" t="s">
        <v>60</v>
      </c>
      <c r="C56" s="43"/>
      <c r="D56" s="43"/>
      <c r="E56" s="43"/>
      <c r="F56" s="43"/>
      <c r="G56" s="43"/>
      <c r="H56" s="43"/>
      <c r="I56" s="43"/>
      <c r="J56" s="43"/>
      <c r="K56" s="44"/>
      <c r="L56" s="45" t="s">
        <v>2</v>
      </c>
      <c r="M56" s="45" t="s">
        <v>3</v>
      </c>
    </row>
    <row r="57" spans="1:13" s="5" customFormat="1" x14ac:dyDescent="0.2">
      <c r="A57" s="4"/>
      <c r="B57" s="6"/>
      <c r="C57" s="6"/>
      <c r="D57" s="6"/>
      <c r="E57" s="6"/>
      <c r="F57" s="6"/>
      <c r="G57" s="6"/>
      <c r="H57" s="6" t="s">
        <v>4</v>
      </c>
      <c r="I57" s="6"/>
      <c r="J57" s="6" t="s">
        <v>5</v>
      </c>
      <c r="K57" s="6" t="s">
        <v>6</v>
      </c>
      <c r="L57" s="46"/>
      <c r="M57" s="48"/>
    </row>
    <row r="58" spans="1:13" s="5" customFormat="1" ht="12" thickBot="1" x14ac:dyDescent="0.25">
      <c r="A58" s="4"/>
      <c r="B58" s="7" t="s">
        <v>7</v>
      </c>
      <c r="C58" s="7" t="s">
        <v>8</v>
      </c>
      <c r="D58" s="7" t="s">
        <v>9</v>
      </c>
      <c r="E58" s="7" t="s">
        <v>10</v>
      </c>
      <c r="F58" s="7" t="s">
        <v>11</v>
      </c>
      <c r="G58" s="7" t="s">
        <v>12</v>
      </c>
      <c r="H58" s="7" t="s">
        <v>13</v>
      </c>
      <c r="I58" s="7" t="s">
        <v>14</v>
      </c>
      <c r="J58" s="7" t="s">
        <v>15</v>
      </c>
      <c r="K58" s="7" t="s">
        <v>16</v>
      </c>
      <c r="L58" s="47"/>
      <c r="M58" s="49"/>
    </row>
    <row r="60" spans="1:13" x14ac:dyDescent="0.2">
      <c r="A60" s="1">
        <v>1</v>
      </c>
      <c r="B60" s="1" t="s">
        <v>17</v>
      </c>
      <c r="C60" s="1">
        <v>3.18</v>
      </c>
      <c r="D60" s="1">
        <v>0</v>
      </c>
      <c r="E60" s="1">
        <v>0</v>
      </c>
      <c r="F60" s="1" t="s">
        <v>61</v>
      </c>
      <c r="G60" s="1">
        <v>0.93</v>
      </c>
      <c r="H60" s="1">
        <v>2.88</v>
      </c>
      <c r="I60" s="1">
        <v>4.68</v>
      </c>
      <c r="J60" s="1" t="s">
        <v>61</v>
      </c>
      <c r="K60" s="1">
        <v>0</v>
      </c>
      <c r="L60" s="1">
        <v>32.32</v>
      </c>
      <c r="M60" s="1">
        <v>21.77</v>
      </c>
    </row>
    <row r="61" spans="1:13" x14ac:dyDescent="0.2">
      <c r="A61" s="1">
        <v>2</v>
      </c>
      <c r="B61" s="1" t="s">
        <v>18</v>
      </c>
      <c r="C61" s="1">
        <v>2.86</v>
      </c>
      <c r="D61" s="1">
        <v>7.51</v>
      </c>
      <c r="E61" s="1">
        <v>0</v>
      </c>
      <c r="F61" s="1" t="s">
        <v>61</v>
      </c>
      <c r="G61" s="1">
        <v>23.31</v>
      </c>
      <c r="H61" s="1">
        <v>20.05</v>
      </c>
      <c r="I61" s="1">
        <v>8.1</v>
      </c>
      <c r="J61" s="1" t="s">
        <v>61</v>
      </c>
      <c r="K61" s="1">
        <v>0</v>
      </c>
      <c r="L61" s="1">
        <v>6.25</v>
      </c>
      <c r="M61" s="1">
        <v>7.48</v>
      </c>
    </row>
    <row r="62" spans="1:13" x14ac:dyDescent="0.2">
      <c r="A62" s="1">
        <v>3</v>
      </c>
      <c r="B62" s="1" t="s">
        <v>19</v>
      </c>
      <c r="C62" s="1">
        <v>7.33</v>
      </c>
      <c r="D62" s="1">
        <v>6.91</v>
      </c>
      <c r="E62" s="1">
        <v>0</v>
      </c>
      <c r="F62" s="1" t="s">
        <v>61</v>
      </c>
      <c r="G62" s="1">
        <v>0.54</v>
      </c>
      <c r="H62" s="1">
        <v>6.75</v>
      </c>
      <c r="I62" s="1">
        <v>4.1900000000000004</v>
      </c>
      <c r="J62" s="1" t="s">
        <v>61</v>
      </c>
      <c r="K62" s="1">
        <v>0</v>
      </c>
      <c r="L62" s="1">
        <v>14.39</v>
      </c>
      <c r="M62" s="1">
        <v>10.68</v>
      </c>
    </row>
    <row r="63" spans="1:13" x14ac:dyDescent="0.2">
      <c r="A63" s="1">
        <v>4</v>
      </c>
      <c r="B63" s="1" t="s">
        <v>20</v>
      </c>
      <c r="C63" s="1">
        <v>2.82</v>
      </c>
      <c r="D63" s="1">
        <v>0</v>
      </c>
      <c r="E63" s="1">
        <v>0</v>
      </c>
      <c r="F63" s="1" t="s">
        <v>61</v>
      </c>
      <c r="G63" s="1">
        <v>4.1100000000000003</v>
      </c>
      <c r="H63" s="1">
        <v>11.44</v>
      </c>
      <c r="I63" s="1">
        <v>11.31</v>
      </c>
      <c r="J63" s="1" t="s">
        <v>61</v>
      </c>
      <c r="K63" s="1">
        <v>0</v>
      </c>
      <c r="L63" s="1">
        <v>13.18</v>
      </c>
      <c r="M63" s="1">
        <v>11.9</v>
      </c>
    </row>
    <row r="64" spans="1:13" x14ac:dyDescent="0.2">
      <c r="A64" s="1">
        <v>5</v>
      </c>
      <c r="B64" s="1" t="s">
        <v>21</v>
      </c>
      <c r="C64" s="1">
        <v>1.23</v>
      </c>
      <c r="D64" s="1">
        <v>0</v>
      </c>
      <c r="E64" s="1">
        <v>26.7</v>
      </c>
      <c r="F64" s="1" t="s">
        <v>61</v>
      </c>
      <c r="G64" s="1">
        <v>27.6</v>
      </c>
      <c r="H64" s="1">
        <v>12.44</v>
      </c>
      <c r="I64" s="1">
        <v>18.670000000000002</v>
      </c>
      <c r="J64" s="1" t="s">
        <v>61</v>
      </c>
      <c r="K64" s="1">
        <v>0</v>
      </c>
      <c r="L64" s="1">
        <v>3.28</v>
      </c>
      <c r="M64" s="1">
        <v>8.35</v>
      </c>
    </row>
    <row r="65" spans="1:13" x14ac:dyDescent="0.2">
      <c r="A65" s="1">
        <v>6</v>
      </c>
      <c r="B65" s="1" t="s">
        <v>22</v>
      </c>
      <c r="C65" s="1">
        <v>2.13</v>
      </c>
      <c r="D65" s="1">
        <v>0</v>
      </c>
      <c r="E65" s="1">
        <v>0</v>
      </c>
      <c r="F65" s="1" t="s">
        <v>61</v>
      </c>
      <c r="G65" s="1">
        <v>1.56</v>
      </c>
      <c r="H65" s="1">
        <v>3.99</v>
      </c>
      <c r="I65" s="1">
        <v>2.8</v>
      </c>
      <c r="J65" s="1" t="s">
        <v>61</v>
      </c>
      <c r="K65" s="1">
        <v>0</v>
      </c>
      <c r="L65" s="1">
        <v>6.24</v>
      </c>
      <c r="M65" s="1">
        <v>4.92</v>
      </c>
    </row>
    <row r="66" spans="1:13" x14ac:dyDescent="0.2">
      <c r="A66" s="1">
        <v>7</v>
      </c>
      <c r="B66" s="1" t="s">
        <v>23</v>
      </c>
      <c r="C66" s="1">
        <v>1.53</v>
      </c>
      <c r="D66" s="1">
        <v>0</v>
      </c>
      <c r="E66" s="1">
        <v>0</v>
      </c>
      <c r="F66" s="1" t="s">
        <v>61</v>
      </c>
      <c r="G66" s="1">
        <v>18.79</v>
      </c>
      <c r="H66" s="1">
        <v>14.67</v>
      </c>
      <c r="I66" s="1">
        <v>26.01</v>
      </c>
      <c r="J66" s="1" t="s">
        <v>61</v>
      </c>
      <c r="K66" s="1">
        <v>0</v>
      </c>
      <c r="L66" s="1">
        <v>4.3600000000000003</v>
      </c>
      <c r="M66" s="1">
        <v>10.85</v>
      </c>
    </row>
    <row r="67" spans="1:13" x14ac:dyDescent="0.2">
      <c r="A67" s="1">
        <v>8</v>
      </c>
      <c r="B67" s="1" t="s">
        <v>24</v>
      </c>
      <c r="C67" s="1">
        <v>4.1500000000000004</v>
      </c>
      <c r="D67" s="1">
        <v>0</v>
      </c>
      <c r="E67" s="1">
        <v>0</v>
      </c>
      <c r="F67" s="1" t="s">
        <v>61</v>
      </c>
      <c r="G67" s="1">
        <v>7.0000000000000007E-2</v>
      </c>
      <c r="H67" s="1">
        <v>1.63</v>
      </c>
      <c r="I67" s="1">
        <v>2.99</v>
      </c>
      <c r="J67" s="1" t="s">
        <v>61</v>
      </c>
      <c r="K67" s="1">
        <v>78.97</v>
      </c>
      <c r="L67" s="1">
        <v>6.86</v>
      </c>
      <c r="M67" s="1">
        <v>5.45</v>
      </c>
    </row>
    <row r="68" spans="1:13" x14ac:dyDescent="0.2">
      <c r="A68" s="1">
        <v>9</v>
      </c>
      <c r="B68" s="1" t="s">
        <v>25</v>
      </c>
      <c r="C68" s="1">
        <v>1.98</v>
      </c>
      <c r="D68" s="1">
        <v>0</v>
      </c>
      <c r="E68" s="1">
        <v>0</v>
      </c>
      <c r="F68" s="1" t="s">
        <v>61</v>
      </c>
      <c r="G68" s="1">
        <v>4.8</v>
      </c>
      <c r="H68" s="1">
        <v>4.96</v>
      </c>
      <c r="I68" s="1">
        <v>7.35</v>
      </c>
      <c r="J68" s="1" t="s">
        <v>61</v>
      </c>
      <c r="K68" s="1">
        <v>0</v>
      </c>
      <c r="L68" s="1">
        <v>0</v>
      </c>
      <c r="M68" s="1">
        <v>2.37</v>
      </c>
    </row>
    <row r="69" spans="1:13" x14ac:dyDescent="0.2">
      <c r="A69" s="1">
        <v>10</v>
      </c>
      <c r="B69" s="1" t="s">
        <v>26</v>
      </c>
      <c r="C69" s="1">
        <v>2.94</v>
      </c>
      <c r="D69" s="1">
        <v>0</v>
      </c>
      <c r="E69" s="1">
        <v>0</v>
      </c>
      <c r="F69" s="1" t="s">
        <v>61</v>
      </c>
      <c r="G69" s="1">
        <v>0</v>
      </c>
      <c r="H69" s="1">
        <v>0.12</v>
      </c>
      <c r="I69" s="1">
        <v>0.54</v>
      </c>
      <c r="J69" s="1" t="s">
        <v>61</v>
      </c>
      <c r="K69" s="1">
        <v>0</v>
      </c>
      <c r="L69" s="1">
        <v>2.69</v>
      </c>
      <c r="M69" s="1">
        <v>1.96</v>
      </c>
    </row>
    <row r="70" spans="1:13" x14ac:dyDescent="0.2">
      <c r="A70" s="1">
        <v>11</v>
      </c>
      <c r="B70" s="1" t="s">
        <v>27</v>
      </c>
      <c r="C70" s="1">
        <v>10.19</v>
      </c>
      <c r="D70" s="1">
        <v>36.64</v>
      </c>
      <c r="E70" s="1">
        <v>20.68</v>
      </c>
      <c r="F70" s="1" t="s">
        <v>61</v>
      </c>
      <c r="G70" s="1">
        <v>0.54</v>
      </c>
      <c r="H70" s="1">
        <v>0.62</v>
      </c>
      <c r="I70" s="1">
        <v>0.51</v>
      </c>
      <c r="J70" s="1" t="s">
        <v>61</v>
      </c>
      <c r="K70" s="1">
        <v>0</v>
      </c>
      <c r="L70" s="1">
        <v>3.08</v>
      </c>
      <c r="M70" s="1">
        <v>2.54</v>
      </c>
    </row>
    <row r="71" spans="1:13" x14ac:dyDescent="0.2">
      <c r="A71" s="1">
        <v>12</v>
      </c>
      <c r="B71" s="1" t="s">
        <v>28</v>
      </c>
      <c r="C71" s="1">
        <v>8.58</v>
      </c>
      <c r="D71" s="1">
        <v>2.1</v>
      </c>
      <c r="E71" s="1">
        <v>0</v>
      </c>
      <c r="F71" s="1" t="s">
        <v>61</v>
      </c>
      <c r="G71" s="1">
        <v>1.78</v>
      </c>
      <c r="H71" s="1">
        <v>0.01</v>
      </c>
      <c r="I71" s="1">
        <v>0.01</v>
      </c>
      <c r="J71" s="1" t="s">
        <v>61</v>
      </c>
      <c r="K71" s="1">
        <v>0</v>
      </c>
      <c r="L71" s="1">
        <v>1.22</v>
      </c>
      <c r="M71" s="1">
        <v>1.18</v>
      </c>
    </row>
    <row r="72" spans="1:13" x14ac:dyDescent="0.2">
      <c r="A72" s="1">
        <v>13</v>
      </c>
      <c r="B72" s="1" t="s">
        <v>29</v>
      </c>
      <c r="C72" s="1">
        <v>1.51</v>
      </c>
      <c r="D72" s="1">
        <v>11.71</v>
      </c>
      <c r="E72" s="1">
        <v>0</v>
      </c>
      <c r="F72" s="1" t="s">
        <v>61</v>
      </c>
      <c r="G72" s="1">
        <v>1.41</v>
      </c>
      <c r="H72" s="1">
        <v>4.76</v>
      </c>
      <c r="I72" s="1">
        <v>0.89</v>
      </c>
      <c r="J72" s="1" t="s">
        <v>61</v>
      </c>
      <c r="K72" s="1">
        <v>0</v>
      </c>
      <c r="L72" s="1">
        <v>2.29</v>
      </c>
      <c r="M72" s="1">
        <v>1.92</v>
      </c>
    </row>
    <row r="73" spans="1:13" x14ac:dyDescent="0.2">
      <c r="A73" s="1">
        <v>14</v>
      </c>
      <c r="B73" s="1" t="s">
        <v>30</v>
      </c>
      <c r="C73" s="1">
        <v>0</v>
      </c>
      <c r="D73" s="1">
        <v>0</v>
      </c>
      <c r="E73" s="1">
        <v>0</v>
      </c>
      <c r="F73" s="1" t="s">
        <v>61</v>
      </c>
      <c r="G73" s="1">
        <v>10.77</v>
      </c>
      <c r="H73" s="1">
        <v>12.56</v>
      </c>
      <c r="I73" s="1">
        <v>9.51</v>
      </c>
      <c r="J73" s="1" t="s">
        <v>61</v>
      </c>
      <c r="K73" s="1">
        <v>0</v>
      </c>
      <c r="L73" s="1">
        <v>0.31</v>
      </c>
      <c r="M73" s="1">
        <v>3.45</v>
      </c>
    </row>
    <row r="74" spans="1:13" x14ac:dyDescent="0.2">
      <c r="A74" s="1">
        <v>15</v>
      </c>
      <c r="B74" s="1" t="s">
        <v>31</v>
      </c>
      <c r="C74" s="1">
        <v>4.99</v>
      </c>
      <c r="D74" s="1">
        <v>0</v>
      </c>
      <c r="E74" s="1">
        <v>0</v>
      </c>
      <c r="F74" s="1" t="s">
        <v>61</v>
      </c>
      <c r="G74" s="1">
        <v>1.17</v>
      </c>
      <c r="H74" s="1">
        <v>0</v>
      </c>
      <c r="I74" s="1">
        <v>0</v>
      </c>
      <c r="J74" s="1" t="s">
        <v>61</v>
      </c>
      <c r="K74" s="1">
        <v>0</v>
      </c>
      <c r="L74" s="1">
        <v>0.57999999999999996</v>
      </c>
      <c r="M74" s="1">
        <v>0.61</v>
      </c>
    </row>
    <row r="75" spans="1:13" x14ac:dyDescent="0.2">
      <c r="A75" s="1">
        <v>16</v>
      </c>
      <c r="B75" s="1" t="s">
        <v>32</v>
      </c>
      <c r="C75" s="1">
        <v>0.94</v>
      </c>
      <c r="D75" s="1">
        <v>3.9</v>
      </c>
      <c r="E75" s="1">
        <v>0</v>
      </c>
      <c r="F75" s="1" t="s">
        <v>61</v>
      </c>
      <c r="G75" s="1">
        <v>0</v>
      </c>
      <c r="H75" s="1">
        <v>0.28000000000000003</v>
      </c>
      <c r="I75" s="1">
        <v>0.2</v>
      </c>
      <c r="J75" s="1" t="s">
        <v>61</v>
      </c>
      <c r="K75" s="1">
        <v>0</v>
      </c>
      <c r="L75" s="1">
        <v>1.72</v>
      </c>
      <c r="M75" s="1">
        <v>1.18</v>
      </c>
    </row>
    <row r="76" spans="1:13" x14ac:dyDescent="0.2">
      <c r="A76" s="1">
        <v>17</v>
      </c>
      <c r="B76" s="1" t="s">
        <v>33</v>
      </c>
      <c r="C76" s="1">
        <v>18.489999999999998</v>
      </c>
      <c r="D76" s="1">
        <v>6.91</v>
      </c>
      <c r="E76" s="1">
        <v>26.7</v>
      </c>
      <c r="F76" s="1" t="s">
        <v>61</v>
      </c>
      <c r="G76" s="1">
        <v>0.17</v>
      </c>
      <c r="H76" s="1">
        <v>0.27</v>
      </c>
      <c r="I76" s="1">
        <v>0.18</v>
      </c>
      <c r="J76" s="1" t="s">
        <v>61</v>
      </c>
      <c r="K76" s="1">
        <v>14.88</v>
      </c>
      <c r="L76" s="1">
        <v>0</v>
      </c>
      <c r="M76" s="1">
        <v>0.87</v>
      </c>
    </row>
    <row r="77" spans="1:13" x14ac:dyDescent="0.2">
      <c r="A77" s="1">
        <v>18</v>
      </c>
      <c r="B77" s="1" t="s">
        <v>34</v>
      </c>
      <c r="C77" s="1">
        <v>1.59</v>
      </c>
      <c r="D77" s="1">
        <v>0</v>
      </c>
      <c r="E77" s="1">
        <v>0</v>
      </c>
      <c r="F77" s="1" t="s">
        <v>61</v>
      </c>
      <c r="G77" s="1">
        <v>0.13</v>
      </c>
      <c r="H77" s="1">
        <v>0</v>
      </c>
      <c r="I77" s="1">
        <v>0.15</v>
      </c>
      <c r="J77" s="1" t="s">
        <v>61</v>
      </c>
      <c r="K77" s="1">
        <v>0</v>
      </c>
      <c r="L77" s="1">
        <v>0.35</v>
      </c>
      <c r="M77" s="1">
        <v>0.33</v>
      </c>
    </row>
    <row r="78" spans="1:13" x14ac:dyDescent="0.2">
      <c r="A78" s="1">
        <v>19</v>
      </c>
      <c r="B78" s="1" t="s">
        <v>35</v>
      </c>
      <c r="C78" s="1">
        <v>5.77</v>
      </c>
      <c r="D78" s="1">
        <v>7.49</v>
      </c>
      <c r="E78" s="1">
        <v>0</v>
      </c>
      <c r="F78" s="1" t="s">
        <v>61</v>
      </c>
      <c r="G78" s="1">
        <v>0.41</v>
      </c>
      <c r="H78" s="1">
        <v>0</v>
      </c>
      <c r="I78" s="1">
        <v>0</v>
      </c>
      <c r="J78" s="1" t="s">
        <v>61</v>
      </c>
      <c r="K78" s="1">
        <v>0</v>
      </c>
      <c r="L78" s="1">
        <v>0.06</v>
      </c>
      <c r="M78" s="1">
        <v>0.28999999999999998</v>
      </c>
    </row>
    <row r="79" spans="1:13" x14ac:dyDescent="0.2">
      <c r="A79" s="1">
        <v>20</v>
      </c>
      <c r="B79" s="1" t="s">
        <v>36</v>
      </c>
      <c r="C79" s="1">
        <v>2.9</v>
      </c>
      <c r="D79" s="1">
        <v>0</v>
      </c>
      <c r="E79" s="1">
        <v>0</v>
      </c>
      <c r="F79" s="1" t="s">
        <v>61</v>
      </c>
      <c r="G79" s="1">
        <v>0.23</v>
      </c>
      <c r="H79" s="1">
        <v>0.08</v>
      </c>
      <c r="I79" s="1">
        <v>0.13</v>
      </c>
      <c r="J79" s="1" t="s">
        <v>61</v>
      </c>
      <c r="K79" s="1">
        <v>0</v>
      </c>
      <c r="L79" s="1">
        <v>0.71</v>
      </c>
      <c r="M79" s="1">
        <v>0.61</v>
      </c>
    </row>
    <row r="80" spans="1:13" x14ac:dyDescent="0.2">
      <c r="A80" s="1">
        <v>21</v>
      </c>
      <c r="B80" s="1" t="s">
        <v>37</v>
      </c>
      <c r="C80" s="1">
        <v>7.91</v>
      </c>
      <c r="D80" s="1">
        <v>0</v>
      </c>
      <c r="E80" s="1">
        <v>20.68</v>
      </c>
      <c r="F80" s="1" t="s">
        <v>61</v>
      </c>
      <c r="G80" s="1">
        <v>0.13</v>
      </c>
      <c r="H80" s="1">
        <v>0</v>
      </c>
      <c r="I80" s="1">
        <v>0.13</v>
      </c>
      <c r="J80" s="1" t="s">
        <v>61</v>
      </c>
      <c r="K80" s="1">
        <v>6.15</v>
      </c>
      <c r="L80" s="1">
        <v>0</v>
      </c>
      <c r="M80" s="1">
        <v>0.38</v>
      </c>
    </row>
    <row r="81" spans="1:13" x14ac:dyDescent="0.2">
      <c r="A81" s="1">
        <v>22</v>
      </c>
      <c r="B81" s="1" t="s">
        <v>38</v>
      </c>
      <c r="C81" s="1">
        <v>0.9</v>
      </c>
      <c r="D81" s="1">
        <v>0</v>
      </c>
      <c r="E81" s="1">
        <v>0</v>
      </c>
      <c r="F81" s="1" t="s">
        <v>61</v>
      </c>
      <c r="G81" s="1">
        <v>1.1599999999999999</v>
      </c>
      <c r="H81" s="1">
        <v>0.6</v>
      </c>
      <c r="I81" s="1">
        <v>0.67</v>
      </c>
      <c r="J81" s="1" t="s">
        <v>61</v>
      </c>
      <c r="K81" s="1">
        <v>0</v>
      </c>
      <c r="L81" s="1">
        <v>0</v>
      </c>
      <c r="M81" s="1">
        <v>0.27</v>
      </c>
    </row>
    <row r="82" spans="1:13" x14ac:dyDescent="0.2">
      <c r="A82" s="1">
        <v>23</v>
      </c>
      <c r="B82" s="1" t="s">
        <v>39</v>
      </c>
      <c r="C82" s="1">
        <v>7.0000000000000007E-2</v>
      </c>
      <c r="D82" s="1">
        <v>0</v>
      </c>
      <c r="E82" s="1">
        <v>0</v>
      </c>
      <c r="F82" s="1" t="s">
        <v>61</v>
      </c>
      <c r="G82" s="1">
        <v>0.11</v>
      </c>
      <c r="H82" s="1">
        <v>1.82</v>
      </c>
      <c r="I82" s="1">
        <v>0.96</v>
      </c>
      <c r="J82" s="1" t="s">
        <v>61</v>
      </c>
      <c r="K82" s="1">
        <v>0</v>
      </c>
      <c r="L82" s="1">
        <v>0</v>
      </c>
      <c r="M82" s="1">
        <v>0.32</v>
      </c>
    </row>
    <row r="83" spans="1:13" x14ac:dyDescent="0.2">
      <c r="A83" s="1">
        <v>24</v>
      </c>
      <c r="B83" s="1" t="s">
        <v>40</v>
      </c>
      <c r="C83" s="1">
        <v>1.3</v>
      </c>
      <c r="D83" s="1">
        <v>0.11</v>
      </c>
      <c r="E83" s="1">
        <v>0</v>
      </c>
      <c r="F83" s="1" t="s">
        <v>61</v>
      </c>
      <c r="G83" s="1">
        <v>0.17</v>
      </c>
      <c r="H83" s="1">
        <v>0.06</v>
      </c>
      <c r="I83" s="1">
        <v>0.02</v>
      </c>
      <c r="J83" s="1" t="s">
        <v>61</v>
      </c>
      <c r="K83" s="1">
        <v>0</v>
      </c>
      <c r="L83" s="1">
        <v>0.06</v>
      </c>
      <c r="M83" s="1">
        <v>0.1</v>
      </c>
    </row>
    <row r="84" spans="1:13" x14ac:dyDescent="0.2">
      <c r="A84" s="1">
        <v>25</v>
      </c>
      <c r="B84" s="1" t="s">
        <v>41</v>
      </c>
      <c r="C84" s="1">
        <v>0.98</v>
      </c>
      <c r="D84" s="1">
        <v>0.59</v>
      </c>
      <c r="E84" s="1">
        <v>2.6</v>
      </c>
      <c r="F84" s="1" t="s">
        <v>61</v>
      </c>
      <c r="G84" s="1">
        <v>0</v>
      </c>
      <c r="H84" s="1">
        <v>0</v>
      </c>
      <c r="I84" s="1">
        <v>0</v>
      </c>
      <c r="J84" s="1" t="s">
        <v>61</v>
      </c>
      <c r="K84" s="1">
        <v>0</v>
      </c>
      <c r="L84" s="1">
        <v>0</v>
      </c>
      <c r="M84" s="1">
        <v>0.04</v>
      </c>
    </row>
    <row r="85" spans="1:13" x14ac:dyDescent="0.2">
      <c r="A85" s="1">
        <v>26</v>
      </c>
      <c r="B85" s="1" t="s">
        <v>42</v>
      </c>
      <c r="C85" s="1">
        <v>1.55</v>
      </c>
      <c r="D85" s="1">
        <v>0</v>
      </c>
      <c r="E85" s="1">
        <v>2.6</v>
      </c>
      <c r="F85" s="1" t="s">
        <v>61</v>
      </c>
      <c r="G85" s="1">
        <v>0.01</v>
      </c>
      <c r="H85" s="1">
        <v>0</v>
      </c>
      <c r="I85" s="1">
        <v>0</v>
      </c>
      <c r="J85" s="1" t="s">
        <v>61</v>
      </c>
      <c r="K85" s="1">
        <v>0</v>
      </c>
      <c r="L85" s="1">
        <v>0</v>
      </c>
      <c r="M85" s="1">
        <v>7.0000000000000007E-2</v>
      </c>
    </row>
    <row r="86" spans="1:13" x14ac:dyDescent="0.2">
      <c r="A86" s="1">
        <v>27</v>
      </c>
      <c r="B86" s="1" t="s">
        <v>43</v>
      </c>
      <c r="C86" s="1">
        <v>0.23</v>
      </c>
      <c r="D86" s="1">
        <v>0</v>
      </c>
      <c r="E86" s="1">
        <v>0</v>
      </c>
      <c r="F86" s="1" t="s">
        <v>61</v>
      </c>
      <c r="G86" s="1">
        <v>0.08</v>
      </c>
      <c r="H86" s="1">
        <v>0</v>
      </c>
      <c r="I86" s="1">
        <v>0</v>
      </c>
      <c r="J86" s="1" t="s">
        <v>61</v>
      </c>
      <c r="K86" s="1">
        <v>0</v>
      </c>
      <c r="L86" s="1">
        <v>0.02</v>
      </c>
      <c r="M86" s="1">
        <v>0.02</v>
      </c>
    </row>
    <row r="87" spans="1:13" x14ac:dyDescent="0.2">
      <c r="A87" s="1">
        <v>28</v>
      </c>
      <c r="B87" s="1" t="s">
        <v>44</v>
      </c>
      <c r="C87" s="1">
        <v>0.48</v>
      </c>
      <c r="D87" s="1">
        <v>0</v>
      </c>
      <c r="E87" s="1">
        <v>0</v>
      </c>
      <c r="F87" s="1" t="s">
        <v>61</v>
      </c>
      <c r="G87" s="1">
        <v>0</v>
      </c>
      <c r="H87" s="1">
        <v>0</v>
      </c>
      <c r="I87" s="1">
        <v>0</v>
      </c>
      <c r="J87" s="1" t="s">
        <v>61</v>
      </c>
      <c r="K87" s="1">
        <v>0</v>
      </c>
      <c r="L87" s="1">
        <v>0</v>
      </c>
      <c r="M87" s="1">
        <v>0.02</v>
      </c>
    </row>
    <row r="88" spans="1:13" x14ac:dyDescent="0.2">
      <c r="A88" s="1">
        <v>29</v>
      </c>
      <c r="B88" s="1" t="s">
        <v>45</v>
      </c>
      <c r="C88" s="1">
        <v>0.19</v>
      </c>
      <c r="D88" s="1">
        <v>0</v>
      </c>
      <c r="E88" s="1">
        <v>0</v>
      </c>
      <c r="F88" s="1" t="s">
        <v>61</v>
      </c>
      <c r="G88" s="1">
        <v>0</v>
      </c>
      <c r="H88" s="1">
        <v>0</v>
      </c>
      <c r="I88" s="1">
        <v>0</v>
      </c>
      <c r="J88" s="1" t="s">
        <v>61</v>
      </c>
      <c r="K88" s="1">
        <v>0</v>
      </c>
      <c r="L88" s="1">
        <v>0</v>
      </c>
      <c r="M88" s="1">
        <v>0.01</v>
      </c>
    </row>
    <row r="89" spans="1:13" x14ac:dyDescent="0.2">
      <c r="A89" s="1">
        <v>30</v>
      </c>
      <c r="B89" s="1" t="s">
        <v>46</v>
      </c>
      <c r="C89" s="1">
        <v>0.1</v>
      </c>
      <c r="D89" s="1">
        <v>4.76</v>
      </c>
      <c r="E89" s="1">
        <v>0</v>
      </c>
      <c r="F89" s="1" t="s">
        <v>61</v>
      </c>
      <c r="G89" s="1">
        <v>0</v>
      </c>
      <c r="H89" s="1">
        <v>0</v>
      </c>
      <c r="I89" s="1">
        <v>0</v>
      </c>
      <c r="J89" s="1" t="s">
        <v>61</v>
      </c>
      <c r="K89" s="1">
        <v>0</v>
      </c>
      <c r="L89" s="1">
        <v>0.01</v>
      </c>
      <c r="M89" s="1">
        <v>0.01</v>
      </c>
    </row>
    <row r="90" spans="1:13" x14ac:dyDescent="0.2">
      <c r="A90" s="1">
        <v>31</v>
      </c>
      <c r="B90" s="1" t="s">
        <v>47</v>
      </c>
      <c r="C90" s="1">
        <v>0.26</v>
      </c>
      <c r="D90" s="1">
        <v>9.3000000000000007</v>
      </c>
      <c r="E90" s="1">
        <v>0</v>
      </c>
      <c r="F90" s="1" t="s">
        <v>61</v>
      </c>
      <c r="G90" s="1">
        <v>0</v>
      </c>
      <c r="H90" s="1">
        <v>0</v>
      </c>
      <c r="I90" s="1">
        <v>0</v>
      </c>
      <c r="J90" s="1" t="s">
        <v>61</v>
      </c>
      <c r="K90" s="1">
        <v>0</v>
      </c>
      <c r="L90" s="1">
        <v>0</v>
      </c>
      <c r="M90" s="1">
        <v>0.01</v>
      </c>
    </row>
    <row r="91" spans="1:13" x14ac:dyDescent="0.2">
      <c r="A91" s="1">
        <v>32</v>
      </c>
      <c r="B91" s="1" t="s">
        <v>48</v>
      </c>
      <c r="C91" s="1">
        <v>0.11</v>
      </c>
      <c r="D91" s="1">
        <v>1.8</v>
      </c>
      <c r="E91" s="1">
        <v>0</v>
      </c>
      <c r="F91" s="1" t="s">
        <v>61</v>
      </c>
      <c r="G91" s="1">
        <v>0.03</v>
      </c>
      <c r="H91" s="1">
        <v>0</v>
      </c>
      <c r="I91" s="1">
        <v>0</v>
      </c>
      <c r="J91" s="1" t="s">
        <v>61</v>
      </c>
      <c r="K91" s="1">
        <v>0</v>
      </c>
      <c r="L91" s="1">
        <v>0.01</v>
      </c>
      <c r="M91" s="1">
        <v>0.01</v>
      </c>
    </row>
    <row r="92" spans="1:13" x14ac:dyDescent="0.2">
      <c r="A92" s="1">
        <v>33</v>
      </c>
      <c r="B92" s="1" t="s">
        <v>49</v>
      </c>
      <c r="C92" s="1">
        <v>0.28000000000000003</v>
      </c>
      <c r="D92" s="1">
        <v>0</v>
      </c>
      <c r="E92" s="1">
        <v>0</v>
      </c>
      <c r="F92" s="1" t="s">
        <v>61</v>
      </c>
      <c r="G92" s="1">
        <v>0</v>
      </c>
      <c r="H92" s="1">
        <v>0</v>
      </c>
      <c r="I92" s="1">
        <v>0</v>
      </c>
      <c r="J92" s="1" t="s">
        <v>61</v>
      </c>
      <c r="K92" s="1">
        <v>0</v>
      </c>
      <c r="L92" s="1">
        <v>0</v>
      </c>
      <c r="M92" s="1">
        <v>0.01</v>
      </c>
    </row>
    <row r="93" spans="1:13" x14ac:dyDescent="0.2">
      <c r="A93" s="1">
        <v>34</v>
      </c>
      <c r="B93" s="1" t="s">
        <v>50</v>
      </c>
      <c r="C93" s="1">
        <v>0.18</v>
      </c>
      <c r="D93" s="1">
        <v>0</v>
      </c>
      <c r="E93" s="1">
        <v>0</v>
      </c>
      <c r="F93" s="1" t="s">
        <v>61</v>
      </c>
      <c r="G93" s="1">
        <v>0</v>
      </c>
      <c r="H93" s="1">
        <v>0</v>
      </c>
      <c r="I93" s="1">
        <v>0</v>
      </c>
      <c r="J93" s="1" t="s">
        <v>61</v>
      </c>
      <c r="K93" s="1">
        <v>0</v>
      </c>
      <c r="L93" s="1">
        <v>0</v>
      </c>
      <c r="M93" s="1">
        <v>0.01</v>
      </c>
    </row>
    <row r="94" spans="1:13" x14ac:dyDescent="0.2">
      <c r="A94" s="1">
        <v>35</v>
      </c>
      <c r="B94" s="1" t="s">
        <v>51</v>
      </c>
      <c r="C94" s="1">
        <v>0.14000000000000001</v>
      </c>
      <c r="D94" s="1">
        <v>0</v>
      </c>
      <c r="E94" s="1">
        <v>0</v>
      </c>
      <c r="F94" s="1" t="s">
        <v>61</v>
      </c>
      <c r="G94" s="1">
        <v>0</v>
      </c>
      <c r="H94" s="1">
        <v>0</v>
      </c>
      <c r="I94" s="1">
        <v>0</v>
      </c>
      <c r="J94" s="1" t="s">
        <v>61</v>
      </c>
      <c r="K94" s="1">
        <v>0</v>
      </c>
      <c r="L94" s="1">
        <v>0</v>
      </c>
      <c r="M94" s="1">
        <v>0.01</v>
      </c>
    </row>
    <row r="95" spans="1:13" x14ac:dyDescent="0.2">
      <c r="A95" s="1">
        <v>36</v>
      </c>
      <c r="B95" s="1" t="s">
        <v>52</v>
      </c>
      <c r="C95" s="1">
        <v>0.18</v>
      </c>
      <c r="D95" s="1">
        <v>0.3</v>
      </c>
      <c r="E95" s="1">
        <v>0</v>
      </c>
      <c r="F95" s="1" t="s">
        <v>61</v>
      </c>
      <c r="G95" s="1">
        <v>0</v>
      </c>
      <c r="H95" s="1">
        <v>0</v>
      </c>
      <c r="I95" s="1">
        <v>0</v>
      </c>
      <c r="J95" s="1" t="s">
        <v>61</v>
      </c>
      <c r="K95" s="1">
        <v>0</v>
      </c>
      <c r="L95" s="1">
        <v>0</v>
      </c>
      <c r="M95" s="1">
        <v>0.01</v>
      </c>
    </row>
    <row r="96" spans="1:13" x14ac:dyDescent="0.2">
      <c r="B96" s="27" t="s">
        <v>3</v>
      </c>
      <c r="C96" s="27">
        <v>100</v>
      </c>
      <c r="D96" s="27">
        <v>100</v>
      </c>
      <c r="E96" s="27">
        <v>100</v>
      </c>
      <c r="F96" s="27" t="s">
        <v>61</v>
      </c>
      <c r="G96" s="27">
        <v>100</v>
      </c>
      <c r="H96" s="27">
        <v>100</v>
      </c>
      <c r="I96" s="27">
        <v>100</v>
      </c>
      <c r="J96" s="27"/>
      <c r="K96" s="27">
        <v>100</v>
      </c>
      <c r="L96" s="27">
        <v>100</v>
      </c>
      <c r="M96" s="27">
        <v>100</v>
      </c>
    </row>
    <row r="97" spans="1:13" x14ac:dyDescent="0.2">
      <c r="B97" s="28" t="s">
        <v>62</v>
      </c>
      <c r="C97" s="29">
        <v>391881.5</v>
      </c>
      <c r="D97" s="28">
        <v>33.299999999999997</v>
      </c>
      <c r="E97" s="28">
        <v>192.5</v>
      </c>
      <c r="F97" s="28">
        <v>0</v>
      </c>
      <c r="G97" s="29">
        <v>265758.8</v>
      </c>
      <c r="H97" s="29">
        <v>255742.7</v>
      </c>
      <c r="I97" s="29">
        <v>2518375</v>
      </c>
      <c r="J97" s="28">
        <v>0</v>
      </c>
      <c r="K97" s="29">
        <v>12291.9</v>
      </c>
      <c r="L97" s="29">
        <v>5778695.5</v>
      </c>
      <c r="M97" s="29">
        <v>9222971.1999999993</v>
      </c>
    </row>
    <row r="99" spans="1:13" x14ac:dyDescent="0.2">
      <c r="A99" s="1" t="s">
        <v>54</v>
      </c>
      <c r="B99" s="1" t="s">
        <v>57</v>
      </c>
    </row>
    <row r="100" spans="1:13" x14ac:dyDescent="0.2">
      <c r="A100" s="1" t="s">
        <v>56</v>
      </c>
      <c r="B100" s="1" t="s">
        <v>63</v>
      </c>
    </row>
    <row r="101" spans="1:13" x14ac:dyDescent="0.2">
      <c r="B101" s="1" t="s">
        <v>58</v>
      </c>
    </row>
  </sheetData>
  <mergeCells count="6">
    <mergeCell ref="B5:K5"/>
    <mergeCell ref="L5:L7"/>
    <mergeCell ref="M5:M7"/>
    <mergeCell ref="B56:K56"/>
    <mergeCell ref="L56:L58"/>
    <mergeCell ref="M56:M58"/>
  </mergeCells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activeCell="J96" sqref="J96"/>
    </sheetView>
  </sheetViews>
  <sheetFormatPr baseColWidth="10" defaultRowHeight="11.25" x14ac:dyDescent="0.2"/>
  <cols>
    <col min="1" max="1" width="11.42578125" style="1"/>
    <col min="2" max="2" width="37.42578125" style="1" customWidth="1"/>
    <col min="3" max="11" width="11.42578125" style="1"/>
    <col min="12" max="12" width="13.5703125" style="1" bestFit="1" customWidth="1"/>
    <col min="13" max="16384" width="11.42578125" style="1"/>
  </cols>
  <sheetData>
    <row r="1" spans="1:13" x14ac:dyDescent="0.2">
      <c r="A1" s="2" t="s">
        <v>0</v>
      </c>
    </row>
    <row r="2" spans="1:13" x14ac:dyDescent="0.2">
      <c r="A2" s="3" t="s">
        <v>92</v>
      </c>
    </row>
    <row r="4" spans="1:13" ht="12" thickBot="1" x14ac:dyDescent="0.25"/>
    <row r="5" spans="1:13" s="5" customFormat="1" ht="12.75" customHeight="1" thickBot="1" x14ac:dyDescent="0.25">
      <c r="A5" s="4"/>
      <c r="B5" s="42" t="s">
        <v>1</v>
      </c>
      <c r="C5" s="43"/>
      <c r="D5" s="43"/>
      <c r="E5" s="43"/>
      <c r="F5" s="43"/>
      <c r="G5" s="43"/>
      <c r="H5" s="43"/>
      <c r="I5" s="43"/>
      <c r="J5" s="43"/>
      <c r="K5" s="44"/>
      <c r="L5" s="45" t="s">
        <v>2</v>
      </c>
      <c r="M5" s="45" t="s">
        <v>3</v>
      </c>
    </row>
    <row r="6" spans="1:13" s="5" customFormat="1" x14ac:dyDescent="0.2">
      <c r="A6" s="4"/>
      <c r="B6" s="6"/>
      <c r="C6" s="6"/>
      <c r="D6" s="6"/>
      <c r="E6" s="6"/>
      <c r="F6" s="6"/>
      <c r="G6" s="6"/>
      <c r="H6" s="6" t="s">
        <v>4</v>
      </c>
      <c r="I6" s="6"/>
      <c r="J6" s="6" t="s">
        <v>5</v>
      </c>
      <c r="K6" s="6" t="s">
        <v>6</v>
      </c>
      <c r="L6" s="46"/>
      <c r="M6" s="48"/>
    </row>
    <row r="7" spans="1:13" s="5" customFormat="1" ht="12" thickBot="1" x14ac:dyDescent="0.25">
      <c r="A7" s="4"/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  <c r="K7" s="7" t="s">
        <v>16</v>
      </c>
      <c r="L7" s="47"/>
      <c r="M7" s="49"/>
    </row>
    <row r="9" spans="1:13" x14ac:dyDescent="0.2">
      <c r="A9" s="1">
        <v>1</v>
      </c>
      <c r="B9" s="1" t="s">
        <v>17</v>
      </c>
      <c r="C9" s="8">
        <v>51369.1</v>
      </c>
      <c r="D9" s="1">
        <v>0</v>
      </c>
      <c r="E9" s="1">
        <v>0</v>
      </c>
      <c r="F9" s="1">
        <v>0</v>
      </c>
      <c r="G9" s="8">
        <v>42116.3</v>
      </c>
      <c r="H9" s="8">
        <v>7379.8</v>
      </c>
      <c r="I9" s="8">
        <v>76032.7</v>
      </c>
      <c r="J9" s="1">
        <v>0</v>
      </c>
      <c r="K9" s="1">
        <v>0</v>
      </c>
      <c r="L9" s="8">
        <v>2269132.5</v>
      </c>
      <c r="M9" s="24">
        <f>SUM(C9:L9)</f>
        <v>2446030.4</v>
      </c>
    </row>
    <row r="10" spans="1:13" x14ac:dyDescent="0.2">
      <c r="A10" s="1">
        <v>2</v>
      </c>
      <c r="B10" s="1" t="s">
        <v>18</v>
      </c>
      <c r="C10" s="8">
        <v>8252.7999999999993</v>
      </c>
      <c r="D10" s="1">
        <v>1.4</v>
      </c>
      <c r="E10" s="1">
        <v>0</v>
      </c>
      <c r="F10" s="1">
        <v>0</v>
      </c>
      <c r="G10" s="8">
        <v>76629</v>
      </c>
      <c r="H10" s="8">
        <v>41500.1</v>
      </c>
      <c r="I10" s="8">
        <v>193981.1</v>
      </c>
      <c r="J10" s="1">
        <v>0</v>
      </c>
      <c r="K10" s="1">
        <v>0</v>
      </c>
      <c r="L10" s="8">
        <v>358739.3</v>
      </c>
      <c r="M10" s="24">
        <f t="shared" ref="M10:M45" si="0">SUM(C10:L10)</f>
        <v>679103.7</v>
      </c>
    </row>
    <row r="11" spans="1:13" x14ac:dyDescent="0.2">
      <c r="A11" s="1">
        <v>3</v>
      </c>
      <c r="B11" s="1" t="s">
        <v>19</v>
      </c>
      <c r="C11" s="8">
        <v>39185.199999999997</v>
      </c>
      <c r="D11" s="1">
        <v>9.1</v>
      </c>
      <c r="E11" s="1">
        <v>0</v>
      </c>
      <c r="F11" s="1">
        <v>0</v>
      </c>
      <c r="G11" s="8">
        <v>9970.6</v>
      </c>
      <c r="H11" s="8">
        <v>34887.199999999997</v>
      </c>
      <c r="I11" s="8">
        <v>196206.9</v>
      </c>
      <c r="J11" s="1">
        <v>0</v>
      </c>
      <c r="K11" s="1">
        <v>0</v>
      </c>
      <c r="L11" s="8">
        <v>1197308.8999999999</v>
      </c>
      <c r="M11" s="24">
        <f t="shared" si="0"/>
        <v>1477567.9</v>
      </c>
    </row>
    <row r="12" spans="1:13" x14ac:dyDescent="0.2">
      <c r="A12" s="1">
        <v>4</v>
      </c>
      <c r="B12" s="1" t="s">
        <v>20</v>
      </c>
      <c r="C12" s="8">
        <v>5950</v>
      </c>
      <c r="D12" s="1">
        <v>0.1</v>
      </c>
      <c r="E12" s="1">
        <v>0</v>
      </c>
      <c r="F12" s="1">
        <v>0</v>
      </c>
      <c r="G12" s="8">
        <v>46001.5</v>
      </c>
      <c r="H12" s="8">
        <v>41994.6</v>
      </c>
      <c r="I12" s="8">
        <v>396367</v>
      </c>
      <c r="J12" s="1">
        <v>0</v>
      </c>
      <c r="K12" s="1">
        <v>0</v>
      </c>
      <c r="L12" s="8">
        <v>1060543.3999999999</v>
      </c>
      <c r="M12" s="24">
        <f t="shared" si="0"/>
        <v>1550856.5999999999</v>
      </c>
    </row>
    <row r="13" spans="1:13" x14ac:dyDescent="0.2">
      <c r="A13" s="1">
        <v>5</v>
      </c>
      <c r="B13" s="1" t="s">
        <v>21</v>
      </c>
      <c r="C13" s="8">
        <v>11890.7</v>
      </c>
      <c r="D13" s="1">
        <v>0</v>
      </c>
      <c r="E13" s="1">
        <v>16.100000000000001</v>
      </c>
      <c r="F13" s="1">
        <v>0</v>
      </c>
      <c r="G13" s="8">
        <v>89325.3</v>
      </c>
      <c r="H13" s="8">
        <v>60753.2</v>
      </c>
      <c r="I13" s="8">
        <v>452855.6</v>
      </c>
      <c r="J13" s="1">
        <v>0</v>
      </c>
      <c r="K13" s="1">
        <v>0</v>
      </c>
      <c r="L13" s="8">
        <v>294393.3</v>
      </c>
      <c r="M13" s="24">
        <f t="shared" si="0"/>
        <v>909234.2</v>
      </c>
    </row>
    <row r="14" spans="1:13" x14ac:dyDescent="0.2">
      <c r="A14" s="1">
        <v>6</v>
      </c>
      <c r="B14" s="1" t="s">
        <v>22</v>
      </c>
      <c r="C14" s="8">
        <v>8490.2999999999993</v>
      </c>
      <c r="D14" s="1">
        <v>2.4</v>
      </c>
      <c r="E14" s="1">
        <v>0</v>
      </c>
      <c r="F14" s="1">
        <v>0</v>
      </c>
      <c r="G14" s="8">
        <v>1810</v>
      </c>
      <c r="H14" s="8">
        <v>21751</v>
      </c>
      <c r="I14" s="8">
        <v>139904.1</v>
      </c>
      <c r="J14" s="1">
        <v>0</v>
      </c>
      <c r="K14" s="1">
        <v>1.2</v>
      </c>
      <c r="L14" s="8">
        <v>636088.5</v>
      </c>
      <c r="M14" s="24">
        <f t="shared" si="0"/>
        <v>808047.5</v>
      </c>
    </row>
    <row r="15" spans="1:13" x14ac:dyDescent="0.2">
      <c r="A15" s="1">
        <v>7</v>
      </c>
      <c r="B15" s="1" t="s">
        <v>23</v>
      </c>
      <c r="C15" s="8">
        <v>7863.3</v>
      </c>
      <c r="D15" s="1">
        <v>0.1</v>
      </c>
      <c r="E15" s="1">
        <v>0</v>
      </c>
      <c r="F15" s="1">
        <v>0</v>
      </c>
      <c r="G15" s="8">
        <v>61359</v>
      </c>
      <c r="H15" s="8">
        <v>77441</v>
      </c>
      <c r="I15" s="8">
        <v>616504.6</v>
      </c>
      <c r="J15" s="1">
        <v>0</v>
      </c>
      <c r="K15" s="1">
        <v>0</v>
      </c>
      <c r="L15" s="8">
        <v>319227.90000000002</v>
      </c>
      <c r="M15" s="24">
        <f t="shared" si="0"/>
        <v>1082395.8999999999</v>
      </c>
    </row>
    <row r="16" spans="1:13" x14ac:dyDescent="0.2">
      <c r="A16" s="1">
        <v>8</v>
      </c>
      <c r="B16" s="1" t="s">
        <v>64</v>
      </c>
      <c r="C16" s="8">
        <v>22479.8</v>
      </c>
      <c r="D16" s="1">
        <v>2</v>
      </c>
      <c r="E16" s="1">
        <v>214.9</v>
      </c>
      <c r="F16" s="1">
        <v>0</v>
      </c>
      <c r="G16" s="8">
        <v>1651.5</v>
      </c>
      <c r="H16" s="8">
        <v>7788.1</v>
      </c>
      <c r="I16" s="8">
        <v>99627.5</v>
      </c>
      <c r="J16" s="1">
        <v>0</v>
      </c>
      <c r="K16" s="1">
        <v>0</v>
      </c>
      <c r="L16" s="8">
        <v>764154.6</v>
      </c>
      <c r="M16" s="24">
        <f t="shared" si="0"/>
        <v>895918.39999999991</v>
      </c>
    </row>
    <row r="17" spans="1:13" x14ac:dyDescent="0.2">
      <c r="A17" s="1">
        <v>9</v>
      </c>
      <c r="B17" s="1" t="s">
        <v>25</v>
      </c>
      <c r="C17" s="8">
        <v>6841.4</v>
      </c>
      <c r="D17" s="1">
        <v>0</v>
      </c>
      <c r="E17" s="1">
        <v>0</v>
      </c>
      <c r="F17" s="1">
        <v>0</v>
      </c>
      <c r="G17" s="8">
        <v>62079.5</v>
      </c>
      <c r="H17" s="8">
        <v>31395.7</v>
      </c>
      <c r="I17" s="8">
        <v>243111.5</v>
      </c>
      <c r="J17" s="1">
        <v>0</v>
      </c>
      <c r="K17" s="1">
        <v>0</v>
      </c>
      <c r="L17" s="1">
        <v>0</v>
      </c>
      <c r="M17" s="24">
        <f t="shared" si="0"/>
        <v>343428.1</v>
      </c>
    </row>
    <row r="18" spans="1:13" x14ac:dyDescent="0.2">
      <c r="A18" s="1">
        <v>10</v>
      </c>
      <c r="B18" s="1" t="s">
        <v>26</v>
      </c>
      <c r="C18" s="8">
        <v>14093.5</v>
      </c>
      <c r="D18" s="1">
        <v>0</v>
      </c>
      <c r="E18" s="1">
        <v>0</v>
      </c>
      <c r="F18" s="1">
        <v>0</v>
      </c>
      <c r="G18" s="1">
        <v>486</v>
      </c>
      <c r="H18" s="8">
        <v>8251.5</v>
      </c>
      <c r="I18" s="8">
        <v>1013</v>
      </c>
      <c r="J18" s="1">
        <v>0</v>
      </c>
      <c r="K18" s="1">
        <v>0</v>
      </c>
      <c r="L18" s="8">
        <v>217841.7</v>
      </c>
      <c r="M18" s="24">
        <f t="shared" si="0"/>
        <v>241685.7</v>
      </c>
    </row>
    <row r="19" spans="1:13" x14ac:dyDescent="0.2">
      <c r="A19" s="1">
        <v>11</v>
      </c>
      <c r="B19" s="1" t="s">
        <v>27</v>
      </c>
      <c r="C19" s="8">
        <v>50232</v>
      </c>
      <c r="D19" s="1">
        <v>4.5</v>
      </c>
      <c r="E19" s="1">
        <v>0</v>
      </c>
      <c r="F19" s="1">
        <v>0</v>
      </c>
      <c r="G19" s="8">
        <v>5703.5</v>
      </c>
      <c r="H19" s="8">
        <v>5328.3</v>
      </c>
      <c r="I19" s="8">
        <v>26607.7</v>
      </c>
      <c r="J19" s="1">
        <v>0</v>
      </c>
      <c r="K19" s="1">
        <v>0</v>
      </c>
      <c r="L19" s="8">
        <v>281585.5</v>
      </c>
      <c r="M19" s="24">
        <f t="shared" si="0"/>
        <v>369461.5</v>
      </c>
    </row>
    <row r="20" spans="1:13" x14ac:dyDescent="0.2">
      <c r="A20" s="1">
        <v>12</v>
      </c>
      <c r="B20" s="1" t="s">
        <v>28</v>
      </c>
      <c r="C20" s="8">
        <v>18731.900000000001</v>
      </c>
      <c r="D20" s="1">
        <v>0</v>
      </c>
      <c r="E20" s="1">
        <v>0</v>
      </c>
      <c r="F20" s="1">
        <v>0</v>
      </c>
      <c r="G20" s="8">
        <v>8163.4</v>
      </c>
      <c r="H20" s="8">
        <v>1581.2</v>
      </c>
      <c r="I20" s="1">
        <v>180.4</v>
      </c>
      <c r="J20" s="1">
        <v>0</v>
      </c>
      <c r="K20" s="1">
        <v>0</v>
      </c>
      <c r="L20" s="8">
        <v>190790.7</v>
      </c>
      <c r="M20" s="24">
        <f t="shared" si="0"/>
        <v>219447.6</v>
      </c>
    </row>
    <row r="21" spans="1:13" x14ac:dyDescent="0.2">
      <c r="A21" s="1">
        <v>13</v>
      </c>
      <c r="B21" s="1" t="s">
        <v>29</v>
      </c>
      <c r="C21" s="8">
        <v>9397.2000000000007</v>
      </c>
      <c r="D21" s="1">
        <v>0</v>
      </c>
      <c r="E21" s="1">
        <v>0</v>
      </c>
      <c r="F21" s="1">
        <v>0</v>
      </c>
      <c r="G21" s="8">
        <v>10667</v>
      </c>
      <c r="H21" s="8">
        <v>22941.200000000001</v>
      </c>
      <c r="I21" s="8">
        <v>8840.5</v>
      </c>
      <c r="J21" s="1">
        <v>0</v>
      </c>
      <c r="K21" s="1">
        <v>0</v>
      </c>
      <c r="L21" s="8">
        <v>257921.6</v>
      </c>
      <c r="M21" s="24">
        <f t="shared" si="0"/>
        <v>309767.5</v>
      </c>
    </row>
    <row r="22" spans="1:13" x14ac:dyDescent="0.2">
      <c r="A22" s="1">
        <v>14</v>
      </c>
      <c r="B22" s="1" t="s">
        <v>30</v>
      </c>
      <c r="C22" s="1">
        <v>35.6</v>
      </c>
      <c r="D22" s="1">
        <v>11.1</v>
      </c>
      <c r="E22" s="1">
        <v>0</v>
      </c>
      <c r="F22" s="1">
        <v>0</v>
      </c>
      <c r="G22" s="8">
        <v>2959.3</v>
      </c>
      <c r="H22" s="8">
        <v>44110.7</v>
      </c>
      <c r="I22" s="8">
        <v>140686.79999999999</v>
      </c>
      <c r="J22" s="1">
        <v>0</v>
      </c>
      <c r="K22" s="1">
        <v>0</v>
      </c>
      <c r="L22" s="8">
        <v>63072</v>
      </c>
      <c r="M22" s="24">
        <f t="shared" si="0"/>
        <v>250875.5</v>
      </c>
    </row>
    <row r="23" spans="1:13" x14ac:dyDescent="0.2">
      <c r="A23" s="1">
        <v>15</v>
      </c>
      <c r="B23" s="1" t="s">
        <v>31</v>
      </c>
      <c r="C23" s="8">
        <v>160595.79999999999</v>
      </c>
      <c r="D23" s="1">
        <v>0</v>
      </c>
      <c r="E23" s="1">
        <v>0</v>
      </c>
      <c r="F23" s="1">
        <v>0</v>
      </c>
      <c r="G23" s="8">
        <v>3566.2</v>
      </c>
      <c r="H23" s="1">
        <v>58.4</v>
      </c>
      <c r="I23" s="8">
        <v>2893.1</v>
      </c>
      <c r="J23" s="1">
        <v>0</v>
      </c>
      <c r="K23" s="1">
        <v>0</v>
      </c>
      <c r="L23" s="8">
        <v>35722.5</v>
      </c>
      <c r="M23" s="24">
        <f t="shared" si="0"/>
        <v>202836</v>
      </c>
    </row>
    <row r="24" spans="1:13" x14ac:dyDescent="0.2">
      <c r="A24" s="1">
        <v>16</v>
      </c>
      <c r="B24" s="1" t="s">
        <v>32</v>
      </c>
      <c r="C24" s="8">
        <v>3395.9</v>
      </c>
      <c r="D24" s="1">
        <v>0.1</v>
      </c>
      <c r="E24" s="1">
        <v>0</v>
      </c>
      <c r="F24" s="1">
        <v>0</v>
      </c>
      <c r="G24" s="1">
        <v>976.5</v>
      </c>
      <c r="H24" s="8">
        <v>6202.5</v>
      </c>
      <c r="I24" s="8">
        <v>2166.3000000000002</v>
      </c>
      <c r="J24" s="1">
        <v>0</v>
      </c>
      <c r="K24" s="1">
        <v>0</v>
      </c>
      <c r="L24" s="8">
        <v>104442</v>
      </c>
      <c r="M24" s="24">
        <f t="shared" si="0"/>
        <v>117183.3</v>
      </c>
    </row>
    <row r="25" spans="1:13" x14ac:dyDescent="0.2">
      <c r="A25" s="1">
        <v>17</v>
      </c>
      <c r="B25" s="1" t="s">
        <v>33</v>
      </c>
      <c r="C25" s="8">
        <v>68036.800000000003</v>
      </c>
      <c r="D25" s="1">
        <v>1</v>
      </c>
      <c r="E25" s="1">
        <v>15.1</v>
      </c>
      <c r="F25" s="1">
        <v>0</v>
      </c>
      <c r="G25" s="1">
        <v>50.5</v>
      </c>
      <c r="H25" s="1">
        <v>921.2</v>
      </c>
      <c r="I25" s="8">
        <v>2766.7</v>
      </c>
      <c r="J25" s="1">
        <v>0</v>
      </c>
      <c r="K25" s="1">
        <v>0</v>
      </c>
      <c r="L25" s="1">
        <v>0</v>
      </c>
      <c r="M25" s="24">
        <f t="shared" si="0"/>
        <v>71791.3</v>
      </c>
    </row>
    <row r="26" spans="1:13" x14ac:dyDescent="0.2">
      <c r="A26" s="1">
        <v>18</v>
      </c>
      <c r="B26" s="1" t="s">
        <v>34</v>
      </c>
      <c r="C26" s="8">
        <v>11167.2</v>
      </c>
      <c r="D26" s="1">
        <v>0</v>
      </c>
      <c r="E26" s="1">
        <v>0</v>
      </c>
      <c r="F26" s="1">
        <v>0</v>
      </c>
      <c r="G26" s="8">
        <v>2063.8000000000002</v>
      </c>
      <c r="H26" s="1">
        <v>49.8</v>
      </c>
      <c r="I26" s="8">
        <v>2772.1</v>
      </c>
      <c r="J26" s="1">
        <v>0</v>
      </c>
      <c r="K26" s="1">
        <v>0</v>
      </c>
      <c r="L26" s="8">
        <v>34614.800000000003</v>
      </c>
      <c r="M26" s="24">
        <f t="shared" si="0"/>
        <v>50667.700000000004</v>
      </c>
    </row>
    <row r="27" spans="1:13" x14ac:dyDescent="0.2">
      <c r="A27" s="1">
        <v>19</v>
      </c>
      <c r="B27" s="1" t="s">
        <v>35</v>
      </c>
      <c r="C27" s="8">
        <v>26193</v>
      </c>
      <c r="D27" s="1">
        <v>2.9</v>
      </c>
      <c r="E27" s="1">
        <v>0</v>
      </c>
      <c r="F27" s="1">
        <v>0</v>
      </c>
      <c r="G27" s="8">
        <v>1045.4000000000001</v>
      </c>
      <c r="H27" s="1">
        <v>0</v>
      </c>
      <c r="I27" s="1">
        <v>0</v>
      </c>
      <c r="J27" s="1">
        <v>0</v>
      </c>
      <c r="K27" s="1">
        <v>0</v>
      </c>
      <c r="L27" s="8">
        <v>4265.3999999999996</v>
      </c>
      <c r="M27" s="24">
        <f t="shared" si="0"/>
        <v>31506.700000000004</v>
      </c>
    </row>
    <row r="28" spans="1:13" x14ac:dyDescent="0.2">
      <c r="A28" s="1">
        <v>20</v>
      </c>
      <c r="B28" s="1" t="s">
        <v>36</v>
      </c>
      <c r="C28" s="8">
        <v>14827.3</v>
      </c>
      <c r="D28" s="1">
        <v>0</v>
      </c>
      <c r="E28" s="1">
        <v>0</v>
      </c>
      <c r="F28" s="1">
        <v>0</v>
      </c>
      <c r="G28" s="8">
        <v>1017.4</v>
      </c>
      <c r="H28" s="1">
        <v>504.9</v>
      </c>
      <c r="I28" s="8">
        <v>9397.1</v>
      </c>
      <c r="J28" s="1">
        <v>0</v>
      </c>
      <c r="K28" s="1">
        <v>0</v>
      </c>
      <c r="L28" s="8">
        <v>109457.7</v>
      </c>
      <c r="M28" s="24">
        <f t="shared" si="0"/>
        <v>135204.4</v>
      </c>
    </row>
    <row r="29" spans="1:13" x14ac:dyDescent="0.2">
      <c r="A29" s="1">
        <v>21</v>
      </c>
      <c r="B29" s="1" t="s">
        <v>37</v>
      </c>
      <c r="C29" s="8">
        <v>36832.5</v>
      </c>
      <c r="D29" s="1">
        <v>0.1</v>
      </c>
      <c r="E29" s="1">
        <v>62.6</v>
      </c>
      <c r="F29" s="1">
        <v>0</v>
      </c>
      <c r="G29" s="8">
        <v>1836.4</v>
      </c>
      <c r="H29" s="1">
        <v>485.3</v>
      </c>
      <c r="I29" s="8">
        <v>3848.4</v>
      </c>
      <c r="J29" s="1">
        <v>0</v>
      </c>
      <c r="K29" s="1">
        <v>1.2</v>
      </c>
      <c r="L29" s="1">
        <v>53.8</v>
      </c>
      <c r="M29" s="24">
        <f t="shared" si="0"/>
        <v>43120.3</v>
      </c>
    </row>
    <row r="30" spans="1:13" x14ac:dyDescent="0.2">
      <c r="A30" s="1">
        <v>22</v>
      </c>
      <c r="B30" s="1" t="s">
        <v>38</v>
      </c>
      <c r="C30" s="8">
        <v>3305.8</v>
      </c>
      <c r="D30" s="1">
        <v>0</v>
      </c>
      <c r="E30" s="1">
        <v>0</v>
      </c>
      <c r="F30" s="1">
        <v>0</v>
      </c>
      <c r="G30" s="8">
        <v>1337.9</v>
      </c>
      <c r="H30" s="8">
        <v>2341.5</v>
      </c>
      <c r="I30" s="8">
        <v>15343.9</v>
      </c>
      <c r="J30" s="1">
        <v>0</v>
      </c>
      <c r="K30" s="1">
        <v>0</v>
      </c>
      <c r="L30" s="1">
        <v>0</v>
      </c>
      <c r="M30" s="24">
        <f t="shared" si="0"/>
        <v>22329.1</v>
      </c>
    </row>
    <row r="31" spans="1:13" x14ac:dyDescent="0.2">
      <c r="A31" s="1">
        <v>23</v>
      </c>
      <c r="B31" s="1" t="s">
        <v>39</v>
      </c>
      <c r="C31" s="8">
        <v>1115.4000000000001</v>
      </c>
      <c r="D31" s="1">
        <v>0</v>
      </c>
      <c r="E31" s="1">
        <v>0</v>
      </c>
      <c r="F31" s="1">
        <v>0</v>
      </c>
      <c r="G31" s="8">
        <v>11998.6</v>
      </c>
      <c r="H31" s="8">
        <v>2883.1</v>
      </c>
      <c r="I31" s="8">
        <v>26991.3</v>
      </c>
      <c r="J31" s="1">
        <v>0</v>
      </c>
      <c r="K31" s="1">
        <v>0</v>
      </c>
      <c r="L31" s="1">
        <v>0</v>
      </c>
      <c r="M31" s="24">
        <f t="shared" si="0"/>
        <v>42988.4</v>
      </c>
    </row>
    <row r="32" spans="1:13" x14ac:dyDescent="0.2">
      <c r="A32" s="1">
        <v>24</v>
      </c>
      <c r="B32" s="1" t="s">
        <v>40</v>
      </c>
      <c r="C32" s="8">
        <v>2986.7</v>
      </c>
      <c r="D32" s="1">
        <v>3.6</v>
      </c>
      <c r="E32" s="1">
        <v>61.6</v>
      </c>
      <c r="F32" s="1">
        <v>0</v>
      </c>
      <c r="G32" s="1">
        <v>697.5</v>
      </c>
      <c r="H32" s="1">
        <v>753.5</v>
      </c>
      <c r="I32" s="1">
        <v>24.3</v>
      </c>
      <c r="J32" s="1">
        <v>0</v>
      </c>
      <c r="K32" s="1">
        <v>0</v>
      </c>
      <c r="L32" s="8">
        <v>4593.8</v>
      </c>
      <c r="M32" s="24">
        <f t="shared" si="0"/>
        <v>9121</v>
      </c>
    </row>
    <row r="33" spans="1:13" x14ac:dyDescent="0.2">
      <c r="A33" s="1">
        <v>25</v>
      </c>
      <c r="B33" s="1" t="s">
        <v>41</v>
      </c>
      <c r="C33" s="8">
        <v>2919.9</v>
      </c>
      <c r="D33" s="1">
        <v>0.3</v>
      </c>
      <c r="E33" s="1">
        <v>313.7</v>
      </c>
      <c r="F33" s="1">
        <v>0</v>
      </c>
      <c r="G33" s="1">
        <v>0</v>
      </c>
      <c r="H33" s="1">
        <v>0</v>
      </c>
      <c r="I33" s="1">
        <v>107.8</v>
      </c>
      <c r="J33" s="1">
        <v>0</v>
      </c>
      <c r="K33" s="1">
        <v>0</v>
      </c>
      <c r="L33" s="1">
        <v>0</v>
      </c>
      <c r="M33" s="24">
        <f t="shared" si="0"/>
        <v>3341.7000000000003</v>
      </c>
    </row>
    <row r="34" spans="1:13" x14ac:dyDescent="0.2">
      <c r="A34" s="1">
        <v>26</v>
      </c>
      <c r="B34" s="1" t="s">
        <v>42</v>
      </c>
      <c r="C34" s="8">
        <v>7596.3</v>
      </c>
      <c r="D34" s="1">
        <v>0</v>
      </c>
      <c r="E34" s="1">
        <v>528.6</v>
      </c>
      <c r="F34" s="1">
        <v>0</v>
      </c>
      <c r="G34" s="1">
        <v>68.3</v>
      </c>
      <c r="H34" s="1">
        <v>69.8</v>
      </c>
      <c r="I34" s="1">
        <v>261.5</v>
      </c>
      <c r="J34" s="1">
        <v>0</v>
      </c>
      <c r="K34" s="1">
        <v>0</v>
      </c>
      <c r="L34" s="1">
        <v>523.79999999999995</v>
      </c>
      <c r="M34" s="24">
        <f t="shared" si="0"/>
        <v>9048.2999999999993</v>
      </c>
    </row>
    <row r="35" spans="1:13" x14ac:dyDescent="0.2">
      <c r="A35" s="1">
        <v>27</v>
      </c>
      <c r="B35" s="1" t="s">
        <v>43</v>
      </c>
      <c r="C35" s="8">
        <v>2785.8</v>
      </c>
      <c r="D35" s="1">
        <v>8.1</v>
      </c>
      <c r="E35" s="1">
        <v>0</v>
      </c>
      <c r="F35" s="1">
        <v>0</v>
      </c>
      <c r="G35" s="1">
        <v>859.2</v>
      </c>
      <c r="H35" s="1">
        <v>55.5</v>
      </c>
      <c r="I35" s="1">
        <v>0</v>
      </c>
      <c r="J35" s="1">
        <v>0</v>
      </c>
      <c r="K35" s="1">
        <v>0</v>
      </c>
      <c r="L35" s="8">
        <v>2134.4</v>
      </c>
      <c r="M35" s="24">
        <f t="shared" si="0"/>
        <v>5843</v>
      </c>
    </row>
    <row r="36" spans="1:13" x14ac:dyDescent="0.2">
      <c r="A36" s="1">
        <v>28</v>
      </c>
      <c r="B36" s="1" t="s">
        <v>44</v>
      </c>
      <c r="C36" s="8">
        <v>7252.4</v>
      </c>
      <c r="D36" s="1">
        <v>0.1</v>
      </c>
      <c r="E36" s="1">
        <v>0</v>
      </c>
      <c r="F36" s="1">
        <v>0</v>
      </c>
      <c r="G36" s="1">
        <v>0</v>
      </c>
      <c r="H36" s="1">
        <v>0</v>
      </c>
      <c r="I36" s="1">
        <v>101</v>
      </c>
      <c r="J36" s="1">
        <v>0</v>
      </c>
      <c r="K36" s="1">
        <v>0</v>
      </c>
      <c r="L36" s="1">
        <v>0</v>
      </c>
      <c r="M36" s="24">
        <f t="shared" si="0"/>
        <v>7353.5</v>
      </c>
    </row>
    <row r="37" spans="1:13" x14ac:dyDescent="0.2">
      <c r="A37" s="1">
        <v>29</v>
      </c>
      <c r="B37" s="1" t="s">
        <v>45</v>
      </c>
      <c r="C37" s="1">
        <v>992.3</v>
      </c>
      <c r="D37" s="1">
        <v>0.1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24">
        <f t="shared" si="0"/>
        <v>992.4</v>
      </c>
    </row>
    <row r="38" spans="1:13" x14ac:dyDescent="0.2">
      <c r="A38" s="1">
        <v>30</v>
      </c>
      <c r="B38" s="1" t="s">
        <v>46</v>
      </c>
      <c r="C38" s="1">
        <v>803.6</v>
      </c>
      <c r="D38" s="1">
        <v>16.100000000000001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8">
        <v>1171.2</v>
      </c>
      <c r="M38" s="24">
        <f t="shared" si="0"/>
        <v>1990.9</v>
      </c>
    </row>
    <row r="39" spans="1:13" x14ac:dyDescent="0.2">
      <c r="A39" s="1">
        <v>31</v>
      </c>
      <c r="B39" s="1" t="s">
        <v>47</v>
      </c>
      <c r="C39" s="8">
        <v>1293.8</v>
      </c>
      <c r="D39" s="1">
        <v>1.6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24">
        <f t="shared" si="0"/>
        <v>1295.3999999999999</v>
      </c>
    </row>
    <row r="40" spans="1:13" x14ac:dyDescent="0.2">
      <c r="A40" s="1">
        <v>32</v>
      </c>
      <c r="B40" s="1" t="s">
        <v>48</v>
      </c>
      <c r="C40" s="1">
        <v>387.7</v>
      </c>
      <c r="D40" s="1">
        <v>0.3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653.5</v>
      </c>
      <c r="M40" s="24">
        <f t="shared" si="0"/>
        <v>1041.5</v>
      </c>
    </row>
    <row r="41" spans="1:13" x14ac:dyDescent="0.2">
      <c r="A41" s="1">
        <v>33</v>
      </c>
      <c r="B41" s="1" t="s">
        <v>49</v>
      </c>
      <c r="C41" s="8">
        <v>1042.5999999999999</v>
      </c>
      <c r="D41" s="1">
        <v>0.8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6.5</v>
      </c>
      <c r="M41" s="24">
        <f t="shared" si="0"/>
        <v>1049.8999999999999</v>
      </c>
    </row>
    <row r="42" spans="1:13" x14ac:dyDescent="0.2">
      <c r="A42" s="1">
        <v>34</v>
      </c>
      <c r="B42" s="1" t="s">
        <v>65</v>
      </c>
      <c r="C42" s="8">
        <v>2806.7</v>
      </c>
      <c r="D42" s="1">
        <v>0</v>
      </c>
      <c r="E42" s="1">
        <v>0</v>
      </c>
      <c r="F42" s="1">
        <v>0</v>
      </c>
      <c r="G42" s="1">
        <v>53.5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24">
        <f t="shared" si="0"/>
        <v>2860.2</v>
      </c>
    </row>
    <row r="43" spans="1:13" x14ac:dyDescent="0.2">
      <c r="A43" s="1">
        <v>35</v>
      </c>
      <c r="B43" s="1" t="s">
        <v>51</v>
      </c>
      <c r="C43" s="1">
        <v>598.1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100.8</v>
      </c>
      <c r="M43" s="24">
        <f t="shared" si="0"/>
        <v>698.9</v>
      </c>
    </row>
    <row r="44" spans="1:13" x14ac:dyDescent="0.2">
      <c r="A44" s="1">
        <v>36</v>
      </c>
      <c r="B44" s="1" t="s">
        <v>52</v>
      </c>
      <c r="C44" s="1">
        <v>828.5</v>
      </c>
      <c r="D44" s="1">
        <v>0.7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24">
        <f t="shared" si="0"/>
        <v>829.2</v>
      </c>
    </row>
    <row r="45" spans="1:13" x14ac:dyDescent="0.2">
      <c r="A45" s="1">
        <v>37</v>
      </c>
      <c r="B45" s="1" t="s">
        <v>66</v>
      </c>
      <c r="C45" s="8">
        <v>12639.4</v>
      </c>
      <c r="D45" s="1">
        <v>0</v>
      </c>
      <c r="E45" s="1">
        <v>0</v>
      </c>
      <c r="F45" s="1">
        <v>0</v>
      </c>
      <c r="G45" s="8">
        <v>11848.6</v>
      </c>
      <c r="H45" s="8">
        <v>5596</v>
      </c>
      <c r="I45" s="1">
        <v>0</v>
      </c>
      <c r="J45" s="1">
        <v>0</v>
      </c>
      <c r="K45" s="1">
        <v>0</v>
      </c>
      <c r="L45" s="8">
        <v>17893.400000000001</v>
      </c>
      <c r="M45" s="24">
        <f t="shared" si="0"/>
        <v>47977.4</v>
      </c>
    </row>
    <row r="46" spans="1:13" x14ac:dyDescent="0.2">
      <c r="B46" s="27" t="s">
        <v>3</v>
      </c>
      <c r="C46" s="25">
        <f>SUM(C9:C45)</f>
        <v>625216.30000000016</v>
      </c>
      <c r="D46" s="25">
        <f t="shared" ref="D46:M46" si="1">SUM(D9:D45)</f>
        <v>66.5</v>
      </c>
      <c r="E46" s="25">
        <f t="shared" si="1"/>
        <v>1212.5999999999999</v>
      </c>
      <c r="F46" s="25">
        <f t="shared" si="1"/>
        <v>0</v>
      </c>
      <c r="G46" s="25">
        <f t="shared" si="1"/>
        <v>456341.70000000007</v>
      </c>
      <c r="H46" s="25">
        <f t="shared" si="1"/>
        <v>427025.10000000003</v>
      </c>
      <c r="I46" s="25">
        <f t="shared" si="1"/>
        <v>2658592.8999999994</v>
      </c>
      <c r="J46" s="25">
        <f t="shared" si="1"/>
        <v>0</v>
      </c>
      <c r="K46" s="25">
        <f t="shared" si="1"/>
        <v>2.4</v>
      </c>
      <c r="L46" s="25">
        <f t="shared" si="1"/>
        <v>8226433.5</v>
      </c>
      <c r="M46" s="25">
        <f t="shared" si="1"/>
        <v>12394891</v>
      </c>
    </row>
    <row r="47" spans="1:13" x14ac:dyDescent="0.2">
      <c r="B47" s="28" t="s">
        <v>53</v>
      </c>
      <c r="C47" s="26">
        <v>391881.5</v>
      </c>
      <c r="D47" s="26">
        <v>33.299999999999997</v>
      </c>
      <c r="E47" s="26">
        <v>192.5</v>
      </c>
      <c r="F47" s="26">
        <v>0</v>
      </c>
      <c r="G47" s="26">
        <v>265758.8</v>
      </c>
      <c r="H47" s="26">
        <v>255742.7</v>
      </c>
      <c r="I47" s="26">
        <v>2518375</v>
      </c>
      <c r="J47" s="26">
        <v>0</v>
      </c>
      <c r="K47" s="26">
        <v>12291.9</v>
      </c>
      <c r="L47" s="26">
        <v>5778695.5</v>
      </c>
      <c r="M47" s="26">
        <v>9222971.1999999993</v>
      </c>
    </row>
    <row r="49" spans="1:13" x14ac:dyDescent="0.2">
      <c r="A49" s="1" t="s">
        <v>54</v>
      </c>
      <c r="B49" s="1" t="s">
        <v>55</v>
      </c>
    </row>
    <row r="50" spans="1:13" x14ac:dyDescent="0.2">
      <c r="A50" s="1" t="s">
        <v>56</v>
      </c>
      <c r="B50" s="1" t="s">
        <v>57</v>
      </c>
    </row>
    <row r="51" spans="1:13" x14ac:dyDescent="0.2">
      <c r="B51" s="1" t="s">
        <v>58</v>
      </c>
    </row>
    <row r="53" spans="1:13" ht="18" customHeight="1" x14ac:dyDescent="0.2"/>
    <row r="54" spans="1:13" x14ac:dyDescent="0.2">
      <c r="A54" s="2" t="s">
        <v>59</v>
      </c>
    </row>
    <row r="55" spans="1:13" x14ac:dyDescent="0.2">
      <c r="A55" s="9" t="s">
        <v>91</v>
      </c>
    </row>
    <row r="56" spans="1:13" ht="12" thickBot="1" x14ac:dyDescent="0.25"/>
    <row r="57" spans="1:13" s="5" customFormat="1" ht="12.75" customHeight="1" thickBot="1" x14ac:dyDescent="0.25">
      <c r="A57" s="4"/>
      <c r="B57" s="42" t="s">
        <v>60</v>
      </c>
      <c r="C57" s="43"/>
      <c r="D57" s="43"/>
      <c r="E57" s="43"/>
      <c r="F57" s="43"/>
      <c r="G57" s="43"/>
      <c r="H57" s="43"/>
      <c r="I57" s="43"/>
      <c r="J57" s="43"/>
      <c r="K57" s="44"/>
      <c r="L57" s="45" t="s">
        <v>2</v>
      </c>
      <c r="M57" s="45" t="s">
        <v>3</v>
      </c>
    </row>
    <row r="58" spans="1:13" s="5" customFormat="1" x14ac:dyDescent="0.2">
      <c r="A58" s="4"/>
      <c r="B58" s="6"/>
      <c r="C58" s="6"/>
      <c r="D58" s="6"/>
      <c r="E58" s="6"/>
      <c r="F58" s="6"/>
      <c r="G58" s="6"/>
      <c r="H58" s="6" t="s">
        <v>4</v>
      </c>
      <c r="I58" s="6"/>
      <c r="J58" s="6" t="s">
        <v>5</v>
      </c>
      <c r="K58" s="6" t="s">
        <v>6</v>
      </c>
      <c r="L58" s="46"/>
      <c r="M58" s="48"/>
    </row>
    <row r="59" spans="1:13" s="5" customFormat="1" ht="12" thickBot="1" x14ac:dyDescent="0.25">
      <c r="A59" s="4"/>
      <c r="B59" s="7" t="s">
        <v>7</v>
      </c>
      <c r="C59" s="7" t="s">
        <v>8</v>
      </c>
      <c r="D59" s="7" t="s">
        <v>9</v>
      </c>
      <c r="E59" s="7" t="s">
        <v>10</v>
      </c>
      <c r="F59" s="7" t="s">
        <v>11</v>
      </c>
      <c r="G59" s="7" t="s">
        <v>12</v>
      </c>
      <c r="H59" s="7" t="s">
        <v>13</v>
      </c>
      <c r="I59" s="7" t="s">
        <v>14</v>
      </c>
      <c r="J59" s="7" t="s">
        <v>15</v>
      </c>
      <c r="K59" s="7" t="s">
        <v>16</v>
      </c>
      <c r="L59" s="47"/>
      <c r="M59" s="49"/>
    </row>
    <row r="61" spans="1:13" x14ac:dyDescent="0.2">
      <c r="A61" s="1">
        <v>1</v>
      </c>
      <c r="B61" s="1" t="s">
        <v>17</v>
      </c>
      <c r="C61" s="1">
        <v>8.2200000000000006</v>
      </c>
      <c r="D61" s="1">
        <v>0</v>
      </c>
      <c r="E61" s="1">
        <v>0</v>
      </c>
      <c r="F61" s="1" t="s">
        <v>61</v>
      </c>
      <c r="G61" s="1">
        <v>9.23</v>
      </c>
      <c r="H61" s="1">
        <v>1.73</v>
      </c>
      <c r="I61" s="1">
        <v>2.86</v>
      </c>
      <c r="J61" s="1" t="s">
        <v>61</v>
      </c>
      <c r="K61" s="1">
        <v>0</v>
      </c>
      <c r="L61" s="1">
        <v>27.58</v>
      </c>
      <c r="M61" s="1">
        <v>19.73</v>
      </c>
    </row>
    <row r="62" spans="1:13" x14ac:dyDescent="0.2">
      <c r="A62" s="1">
        <v>2</v>
      </c>
      <c r="B62" s="1" t="s">
        <v>18</v>
      </c>
      <c r="C62" s="1">
        <v>1.32</v>
      </c>
      <c r="D62" s="1">
        <v>2.0499999999999998</v>
      </c>
      <c r="E62" s="1">
        <v>0</v>
      </c>
      <c r="F62" s="1" t="s">
        <v>61</v>
      </c>
      <c r="G62" s="1">
        <v>16.79</v>
      </c>
      <c r="H62" s="1">
        <v>9.7200000000000006</v>
      </c>
      <c r="I62" s="1">
        <v>7.3</v>
      </c>
      <c r="J62" s="1" t="s">
        <v>61</v>
      </c>
      <c r="K62" s="1">
        <v>0</v>
      </c>
      <c r="L62" s="1">
        <v>4.3600000000000003</v>
      </c>
      <c r="M62" s="1">
        <v>5.48</v>
      </c>
    </row>
    <row r="63" spans="1:13" x14ac:dyDescent="0.2">
      <c r="A63" s="1">
        <v>3</v>
      </c>
      <c r="B63" s="1" t="s">
        <v>19</v>
      </c>
      <c r="C63" s="1">
        <v>6.27</v>
      </c>
      <c r="D63" s="1">
        <v>13.74</v>
      </c>
      <c r="E63" s="1">
        <v>0</v>
      </c>
      <c r="F63" s="1" t="s">
        <v>61</v>
      </c>
      <c r="G63" s="1">
        <v>2.1800000000000002</v>
      </c>
      <c r="H63" s="1">
        <v>8.17</v>
      </c>
      <c r="I63" s="1">
        <v>7.38</v>
      </c>
      <c r="J63" s="1" t="s">
        <v>61</v>
      </c>
      <c r="K63" s="1">
        <v>0</v>
      </c>
      <c r="L63" s="1">
        <v>14.55</v>
      </c>
      <c r="M63" s="1">
        <v>11.92</v>
      </c>
    </row>
    <row r="64" spans="1:13" x14ac:dyDescent="0.2">
      <c r="A64" s="1">
        <v>4</v>
      </c>
      <c r="B64" s="1" t="s">
        <v>20</v>
      </c>
      <c r="C64" s="1">
        <v>0.95</v>
      </c>
      <c r="D64" s="1">
        <v>0.15</v>
      </c>
      <c r="E64" s="1">
        <v>0</v>
      </c>
      <c r="F64" s="1" t="s">
        <v>61</v>
      </c>
      <c r="G64" s="1">
        <v>10.08</v>
      </c>
      <c r="H64" s="1">
        <v>9.83</v>
      </c>
      <c r="I64" s="1">
        <v>14.91</v>
      </c>
      <c r="J64" s="1" t="s">
        <v>61</v>
      </c>
      <c r="K64" s="1">
        <v>0</v>
      </c>
      <c r="L64" s="1">
        <v>12.89</v>
      </c>
      <c r="M64" s="1">
        <v>12.51</v>
      </c>
    </row>
    <row r="65" spans="1:13" x14ac:dyDescent="0.2">
      <c r="A65" s="1">
        <v>5</v>
      </c>
      <c r="B65" s="1" t="s">
        <v>21</v>
      </c>
      <c r="C65" s="1">
        <v>1.9</v>
      </c>
      <c r="D65" s="1">
        <v>0</v>
      </c>
      <c r="E65" s="1">
        <v>1.33</v>
      </c>
      <c r="F65" s="1" t="s">
        <v>61</v>
      </c>
      <c r="G65" s="1">
        <v>19.57</v>
      </c>
      <c r="H65" s="1">
        <v>14.23</v>
      </c>
      <c r="I65" s="1">
        <v>17.03</v>
      </c>
      <c r="J65" s="1" t="s">
        <v>61</v>
      </c>
      <c r="K65" s="1">
        <v>0</v>
      </c>
      <c r="L65" s="1">
        <v>3.58</v>
      </c>
      <c r="M65" s="1">
        <v>7.34</v>
      </c>
    </row>
    <row r="66" spans="1:13" x14ac:dyDescent="0.2">
      <c r="A66" s="1">
        <v>6</v>
      </c>
      <c r="B66" s="1" t="s">
        <v>22</v>
      </c>
      <c r="C66" s="1">
        <v>1.36</v>
      </c>
      <c r="D66" s="1">
        <v>3.66</v>
      </c>
      <c r="E66" s="1">
        <v>0</v>
      </c>
      <c r="F66" s="1" t="s">
        <v>61</v>
      </c>
      <c r="G66" s="1">
        <v>0.4</v>
      </c>
      <c r="H66" s="1">
        <v>5.09</v>
      </c>
      <c r="I66" s="1">
        <v>5.26</v>
      </c>
      <c r="J66" s="1" t="s">
        <v>61</v>
      </c>
      <c r="K66" s="1">
        <v>50</v>
      </c>
      <c r="L66" s="1">
        <v>7.73</v>
      </c>
      <c r="M66" s="1">
        <v>6.52</v>
      </c>
    </row>
    <row r="67" spans="1:13" x14ac:dyDescent="0.2">
      <c r="A67" s="1">
        <v>7</v>
      </c>
      <c r="B67" s="1" t="s">
        <v>23</v>
      </c>
      <c r="C67" s="1">
        <v>1.26</v>
      </c>
      <c r="D67" s="1">
        <v>0.15</v>
      </c>
      <c r="E67" s="1">
        <v>0</v>
      </c>
      <c r="F67" s="1" t="s">
        <v>61</v>
      </c>
      <c r="G67" s="1">
        <v>13.45</v>
      </c>
      <c r="H67" s="1">
        <v>18.14</v>
      </c>
      <c r="I67" s="1">
        <v>23.19</v>
      </c>
      <c r="J67" s="1" t="s">
        <v>61</v>
      </c>
      <c r="K67" s="1">
        <v>0</v>
      </c>
      <c r="L67" s="1">
        <v>3.88</v>
      </c>
      <c r="M67" s="1">
        <v>8.73</v>
      </c>
    </row>
    <row r="68" spans="1:13" x14ac:dyDescent="0.2">
      <c r="A68" s="1">
        <v>8</v>
      </c>
      <c r="B68" s="1" t="s">
        <v>64</v>
      </c>
      <c r="C68" s="1">
        <v>3.6</v>
      </c>
      <c r="D68" s="1">
        <v>2.98</v>
      </c>
      <c r="E68" s="1">
        <v>17.72</v>
      </c>
      <c r="F68" s="1" t="s">
        <v>61</v>
      </c>
      <c r="G68" s="1">
        <v>0.36</v>
      </c>
      <c r="H68" s="1">
        <v>1.82</v>
      </c>
      <c r="I68" s="1">
        <v>3.75</v>
      </c>
      <c r="J68" s="1" t="s">
        <v>61</v>
      </c>
      <c r="K68" s="1">
        <v>0</v>
      </c>
      <c r="L68" s="1">
        <v>9.2899999999999991</v>
      </c>
      <c r="M68" s="1">
        <v>7.23</v>
      </c>
    </row>
    <row r="69" spans="1:13" x14ac:dyDescent="0.2">
      <c r="A69" s="1">
        <v>9</v>
      </c>
      <c r="B69" s="1" t="s">
        <v>25</v>
      </c>
      <c r="C69" s="1">
        <v>1.0900000000000001</v>
      </c>
      <c r="D69" s="1">
        <v>0</v>
      </c>
      <c r="E69" s="1">
        <v>0</v>
      </c>
      <c r="F69" s="1" t="s">
        <v>61</v>
      </c>
      <c r="G69" s="1">
        <v>13.6</v>
      </c>
      <c r="H69" s="1">
        <v>7.35</v>
      </c>
      <c r="I69" s="1">
        <v>9.14</v>
      </c>
      <c r="J69" s="1" t="s">
        <v>61</v>
      </c>
      <c r="K69" s="1">
        <v>0</v>
      </c>
      <c r="L69" s="1">
        <v>0</v>
      </c>
      <c r="M69" s="1">
        <v>2.77</v>
      </c>
    </row>
    <row r="70" spans="1:13" x14ac:dyDescent="0.2">
      <c r="A70" s="1">
        <v>10</v>
      </c>
      <c r="B70" s="1" t="s">
        <v>26</v>
      </c>
      <c r="C70" s="1">
        <v>2.25</v>
      </c>
      <c r="D70" s="1">
        <v>0</v>
      </c>
      <c r="E70" s="1">
        <v>0</v>
      </c>
      <c r="F70" s="1" t="s">
        <v>61</v>
      </c>
      <c r="G70" s="1">
        <v>0.11</v>
      </c>
      <c r="H70" s="1">
        <v>1.93</v>
      </c>
      <c r="I70" s="1">
        <v>0.04</v>
      </c>
      <c r="J70" s="1" t="s">
        <v>61</v>
      </c>
      <c r="K70" s="1">
        <v>0</v>
      </c>
      <c r="L70" s="1">
        <v>2.65</v>
      </c>
      <c r="M70" s="1">
        <v>1.95</v>
      </c>
    </row>
    <row r="71" spans="1:13" x14ac:dyDescent="0.2">
      <c r="A71" s="1">
        <v>11</v>
      </c>
      <c r="B71" s="1" t="s">
        <v>27</v>
      </c>
      <c r="C71" s="1">
        <v>8.0299999999999994</v>
      </c>
      <c r="D71" s="1">
        <v>6.76</v>
      </c>
      <c r="E71" s="1">
        <v>0</v>
      </c>
      <c r="F71" s="1" t="s">
        <v>61</v>
      </c>
      <c r="G71" s="1">
        <v>1.25</v>
      </c>
      <c r="H71" s="1">
        <v>1.25</v>
      </c>
      <c r="I71" s="1">
        <v>1</v>
      </c>
      <c r="J71" s="1" t="s">
        <v>61</v>
      </c>
      <c r="K71" s="1">
        <v>0</v>
      </c>
      <c r="L71" s="1">
        <v>3.42</v>
      </c>
      <c r="M71" s="1">
        <v>2.98</v>
      </c>
    </row>
    <row r="72" spans="1:13" x14ac:dyDescent="0.2">
      <c r="A72" s="1">
        <v>12</v>
      </c>
      <c r="B72" s="1" t="s">
        <v>28</v>
      </c>
      <c r="C72" s="1">
        <v>3</v>
      </c>
      <c r="D72" s="1">
        <v>0</v>
      </c>
      <c r="E72" s="1">
        <v>0</v>
      </c>
      <c r="F72" s="1" t="s">
        <v>61</v>
      </c>
      <c r="G72" s="1">
        <v>1.79</v>
      </c>
      <c r="H72" s="1">
        <v>0.37</v>
      </c>
      <c r="I72" s="1">
        <v>0.01</v>
      </c>
      <c r="J72" s="1" t="s">
        <v>61</v>
      </c>
      <c r="K72" s="1">
        <v>0</v>
      </c>
      <c r="L72" s="1">
        <v>2.3199999999999998</v>
      </c>
      <c r="M72" s="1">
        <v>1.77</v>
      </c>
    </row>
    <row r="73" spans="1:13" x14ac:dyDescent="0.2">
      <c r="A73" s="1">
        <v>13</v>
      </c>
      <c r="B73" s="1" t="s">
        <v>29</v>
      </c>
      <c r="C73" s="1">
        <v>1.5</v>
      </c>
      <c r="D73" s="1">
        <v>0</v>
      </c>
      <c r="E73" s="1">
        <v>0</v>
      </c>
      <c r="F73" s="1" t="s">
        <v>61</v>
      </c>
      <c r="G73" s="1">
        <v>2.34</v>
      </c>
      <c r="H73" s="1">
        <v>5.37</v>
      </c>
      <c r="I73" s="1">
        <v>0.33</v>
      </c>
      <c r="J73" s="1" t="s">
        <v>61</v>
      </c>
      <c r="K73" s="1">
        <v>0</v>
      </c>
      <c r="L73" s="1">
        <v>3.14</v>
      </c>
      <c r="M73" s="1">
        <v>2.5</v>
      </c>
    </row>
    <row r="74" spans="1:13" x14ac:dyDescent="0.2">
      <c r="A74" s="1">
        <v>14</v>
      </c>
      <c r="B74" s="1" t="s">
        <v>30</v>
      </c>
      <c r="C74" s="1">
        <v>0.01</v>
      </c>
      <c r="D74" s="1">
        <v>16.72</v>
      </c>
      <c r="E74" s="1">
        <v>0</v>
      </c>
      <c r="F74" s="1" t="s">
        <v>61</v>
      </c>
      <c r="G74" s="1">
        <v>0.65</v>
      </c>
      <c r="H74" s="1">
        <v>10.33</v>
      </c>
      <c r="I74" s="1">
        <v>5.29</v>
      </c>
      <c r="J74" s="1" t="s">
        <v>61</v>
      </c>
      <c r="K74" s="1">
        <v>0</v>
      </c>
      <c r="L74" s="1">
        <v>0.77</v>
      </c>
      <c r="M74" s="1">
        <v>2.02</v>
      </c>
    </row>
    <row r="75" spans="1:13" x14ac:dyDescent="0.2">
      <c r="A75" s="1">
        <v>15</v>
      </c>
      <c r="B75" s="1" t="s">
        <v>31</v>
      </c>
      <c r="C75" s="1">
        <v>25.69</v>
      </c>
      <c r="D75" s="1">
        <v>0</v>
      </c>
      <c r="E75" s="1">
        <v>0</v>
      </c>
      <c r="F75" s="1" t="s">
        <v>61</v>
      </c>
      <c r="G75" s="1">
        <v>0.78</v>
      </c>
      <c r="H75" s="1">
        <v>0.01</v>
      </c>
      <c r="I75" s="1">
        <v>0.11</v>
      </c>
      <c r="J75" s="1" t="s">
        <v>61</v>
      </c>
      <c r="K75" s="1">
        <v>0</v>
      </c>
      <c r="L75" s="1">
        <v>0.43</v>
      </c>
      <c r="M75" s="1">
        <v>1.64</v>
      </c>
    </row>
    <row r="76" spans="1:13" x14ac:dyDescent="0.2">
      <c r="A76" s="1">
        <v>16</v>
      </c>
      <c r="B76" s="1" t="s">
        <v>32</v>
      </c>
      <c r="C76" s="1">
        <v>0.54</v>
      </c>
      <c r="D76" s="1">
        <v>0.15</v>
      </c>
      <c r="E76" s="1">
        <v>0</v>
      </c>
      <c r="F76" s="1" t="s">
        <v>61</v>
      </c>
      <c r="G76" s="1">
        <v>0.21</v>
      </c>
      <c r="H76" s="1">
        <v>1.45</v>
      </c>
      <c r="I76" s="1">
        <v>0.08</v>
      </c>
      <c r="J76" s="1" t="s">
        <v>61</v>
      </c>
      <c r="K76" s="1">
        <v>0</v>
      </c>
      <c r="L76" s="1">
        <v>1.27</v>
      </c>
      <c r="M76" s="1">
        <v>0.95</v>
      </c>
    </row>
    <row r="77" spans="1:13" x14ac:dyDescent="0.2">
      <c r="A77" s="1">
        <v>17</v>
      </c>
      <c r="B77" s="1" t="s">
        <v>33</v>
      </c>
      <c r="C77" s="1">
        <v>10.88</v>
      </c>
      <c r="D77" s="1">
        <v>1.47</v>
      </c>
      <c r="E77" s="1">
        <v>1.24</v>
      </c>
      <c r="F77" s="1" t="s">
        <v>61</v>
      </c>
      <c r="G77" s="1">
        <v>0.01</v>
      </c>
      <c r="H77" s="1">
        <v>0.22</v>
      </c>
      <c r="I77" s="1">
        <v>0.1</v>
      </c>
      <c r="J77" s="1" t="s">
        <v>61</v>
      </c>
      <c r="K77" s="1">
        <v>0</v>
      </c>
      <c r="L77" s="1">
        <v>0</v>
      </c>
      <c r="M77" s="1">
        <v>0.57999999999999996</v>
      </c>
    </row>
    <row r="78" spans="1:13" x14ac:dyDescent="0.2">
      <c r="A78" s="1">
        <v>18</v>
      </c>
      <c r="B78" s="1" t="s">
        <v>34</v>
      </c>
      <c r="C78" s="1">
        <v>1.79</v>
      </c>
      <c r="D78" s="1">
        <v>0</v>
      </c>
      <c r="E78" s="1">
        <v>0</v>
      </c>
      <c r="F78" s="1" t="s">
        <v>61</v>
      </c>
      <c r="G78" s="1">
        <v>0.45</v>
      </c>
      <c r="H78" s="1">
        <v>0.01</v>
      </c>
      <c r="I78" s="1">
        <v>0.1</v>
      </c>
      <c r="J78" s="1" t="s">
        <v>61</v>
      </c>
      <c r="K78" s="1">
        <v>0</v>
      </c>
      <c r="L78" s="1">
        <v>0.42</v>
      </c>
      <c r="M78" s="1">
        <v>0.41</v>
      </c>
    </row>
    <row r="79" spans="1:13" x14ac:dyDescent="0.2">
      <c r="A79" s="1">
        <v>19</v>
      </c>
      <c r="B79" s="1" t="s">
        <v>35</v>
      </c>
      <c r="C79" s="1">
        <v>4.1900000000000004</v>
      </c>
      <c r="D79" s="1">
        <v>4.3600000000000003</v>
      </c>
      <c r="E79" s="1">
        <v>0</v>
      </c>
      <c r="F79" s="1" t="s">
        <v>61</v>
      </c>
      <c r="G79" s="1">
        <v>0.23</v>
      </c>
      <c r="H79" s="1">
        <v>0</v>
      </c>
      <c r="I79" s="1">
        <v>0</v>
      </c>
      <c r="J79" s="1" t="s">
        <v>61</v>
      </c>
      <c r="K79" s="1">
        <v>0</v>
      </c>
      <c r="L79" s="1">
        <v>0.05</v>
      </c>
      <c r="M79" s="1">
        <v>0.25</v>
      </c>
    </row>
    <row r="80" spans="1:13" x14ac:dyDescent="0.2">
      <c r="A80" s="1">
        <v>20</v>
      </c>
      <c r="B80" s="1" t="s">
        <v>36</v>
      </c>
      <c r="C80" s="1">
        <v>2.37</v>
      </c>
      <c r="D80" s="1">
        <v>0</v>
      </c>
      <c r="E80" s="1">
        <v>0</v>
      </c>
      <c r="F80" s="1" t="s">
        <v>61</v>
      </c>
      <c r="G80" s="1">
        <v>0.22</v>
      </c>
      <c r="H80" s="1">
        <v>0.12</v>
      </c>
      <c r="I80" s="1">
        <v>0.35</v>
      </c>
      <c r="J80" s="1" t="s">
        <v>61</v>
      </c>
      <c r="K80" s="1">
        <v>0</v>
      </c>
      <c r="L80" s="1">
        <v>1.33</v>
      </c>
      <c r="M80" s="1">
        <v>1.0900000000000001</v>
      </c>
    </row>
    <row r="81" spans="1:13" x14ac:dyDescent="0.2">
      <c r="A81" s="1">
        <v>21</v>
      </c>
      <c r="B81" s="1" t="s">
        <v>37</v>
      </c>
      <c r="C81" s="1">
        <v>5.89</v>
      </c>
      <c r="D81" s="1">
        <v>0.14000000000000001</v>
      </c>
      <c r="E81" s="1">
        <v>5.16</v>
      </c>
      <c r="F81" s="1" t="s">
        <v>61</v>
      </c>
      <c r="G81" s="1">
        <v>0.4</v>
      </c>
      <c r="H81" s="1">
        <v>0.11</v>
      </c>
      <c r="I81" s="1">
        <v>0.14000000000000001</v>
      </c>
      <c r="J81" s="1" t="s">
        <v>61</v>
      </c>
      <c r="K81" s="1">
        <v>50</v>
      </c>
      <c r="L81" s="1">
        <v>0</v>
      </c>
      <c r="M81" s="1">
        <v>0.35</v>
      </c>
    </row>
    <row r="82" spans="1:13" x14ac:dyDescent="0.2">
      <c r="A82" s="1">
        <v>22</v>
      </c>
      <c r="B82" s="1" t="s">
        <v>38</v>
      </c>
      <c r="C82" s="1">
        <v>0.53</v>
      </c>
      <c r="D82" s="1">
        <v>0</v>
      </c>
      <c r="E82" s="1">
        <v>0</v>
      </c>
      <c r="F82" s="1" t="s">
        <v>61</v>
      </c>
      <c r="G82" s="1">
        <v>0.28999999999999998</v>
      </c>
      <c r="H82" s="1">
        <v>0.55000000000000004</v>
      </c>
      <c r="I82" s="1">
        <v>0.57999999999999996</v>
      </c>
      <c r="J82" s="1" t="s">
        <v>61</v>
      </c>
      <c r="K82" s="1">
        <v>0</v>
      </c>
      <c r="L82" s="1">
        <v>0</v>
      </c>
      <c r="M82" s="1">
        <v>0.18</v>
      </c>
    </row>
    <row r="83" spans="1:13" x14ac:dyDescent="0.2">
      <c r="A83" s="1">
        <v>23</v>
      </c>
      <c r="B83" s="1" t="s">
        <v>39</v>
      </c>
      <c r="C83" s="1">
        <v>0.18</v>
      </c>
      <c r="D83" s="1">
        <v>0</v>
      </c>
      <c r="E83" s="1">
        <v>0</v>
      </c>
      <c r="F83" s="1" t="s">
        <v>61</v>
      </c>
      <c r="G83" s="1">
        <v>2.63</v>
      </c>
      <c r="H83" s="1">
        <v>0.68</v>
      </c>
      <c r="I83" s="1">
        <v>1.02</v>
      </c>
      <c r="J83" s="1" t="s">
        <v>61</v>
      </c>
      <c r="K83" s="1">
        <v>0</v>
      </c>
      <c r="L83" s="1">
        <v>0</v>
      </c>
      <c r="M83" s="1">
        <v>0.35</v>
      </c>
    </row>
    <row r="84" spans="1:13" x14ac:dyDescent="0.2">
      <c r="A84" s="1">
        <v>24</v>
      </c>
      <c r="B84" s="1" t="s">
        <v>40</v>
      </c>
      <c r="C84" s="1">
        <v>0.48</v>
      </c>
      <c r="D84" s="1">
        <v>5.44</v>
      </c>
      <c r="E84" s="1">
        <v>5.08</v>
      </c>
      <c r="F84" s="1" t="s">
        <v>61</v>
      </c>
      <c r="G84" s="1">
        <v>0.15</v>
      </c>
      <c r="H84" s="1">
        <v>0.18</v>
      </c>
      <c r="I84" s="1">
        <v>0</v>
      </c>
      <c r="J84" s="1" t="s">
        <v>61</v>
      </c>
      <c r="K84" s="1">
        <v>0</v>
      </c>
      <c r="L84" s="1">
        <v>0.06</v>
      </c>
      <c r="M84" s="1">
        <v>7.0000000000000007E-2</v>
      </c>
    </row>
    <row r="85" spans="1:13" x14ac:dyDescent="0.2">
      <c r="A85" s="1">
        <v>25</v>
      </c>
      <c r="B85" s="1" t="s">
        <v>41</v>
      </c>
      <c r="C85" s="1">
        <v>0.47</v>
      </c>
      <c r="D85" s="1">
        <v>0.44</v>
      </c>
      <c r="E85" s="1">
        <v>25.87</v>
      </c>
      <c r="F85" s="1" t="s">
        <v>61</v>
      </c>
      <c r="G85" s="1">
        <v>0</v>
      </c>
      <c r="H85" s="1">
        <v>0</v>
      </c>
      <c r="I85" s="1">
        <v>0</v>
      </c>
      <c r="J85" s="1" t="s">
        <v>61</v>
      </c>
      <c r="K85" s="1">
        <v>0</v>
      </c>
      <c r="L85" s="1">
        <v>0</v>
      </c>
      <c r="M85" s="1">
        <v>0.03</v>
      </c>
    </row>
    <row r="86" spans="1:13" x14ac:dyDescent="0.2">
      <c r="A86" s="1">
        <v>26</v>
      </c>
      <c r="B86" s="1" t="s">
        <v>42</v>
      </c>
      <c r="C86" s="1">
        <v>1.21</v>
      </c>
      <c r="D86" s="1">
        <v>0</v>
      </c>
      <c r="E86" s="1">
        <v>43.59</v>
      </c>
      <c r="F86" s="1" t="s">
        <v>61</v>
      </c>
      <c r="G86" s="1">
        <v>0.01</v>
      </c>
      <c r="H86" s="1">
        <v>0.02</v>
      </c>
      <c r="I86" s="1">
        <v>0.01</v>
      </c>
      <c r="J86" s="1" t="s">
        <v>61</v>
      </c>
      <c r="K86" s="1">
        <v>0</v>
      </c>
      <c r="L86" s="1">
        <v>0.01</v>
      </c>
      <c r="M86" s="1">
        <v>7.0000000000000007E-2</v>
      </c>
    </row>
    <row r="87" spans="1:13" x14ac:dyDescent="0.2">
      <c r="A87" s="1">
        <v>27</v>
      </c>
      <c r="B87" s="1" t="s">
        <v>43</v>
      </c>
      <c r="C87" s="1">
        <v>0.45</v>
      </c>
      <c r="D87" s="1">
        <v>12.25</v>
      </c>
      <c r="E87" s="1">
        <v>0</v>
      </c>
      <c r="F87" s="1" t="s">
        <v>61</v>
      </c>
      <c r="G87" s="1">
        <v>0.19</v>
      </c>
      <c r="H87" s="1">
        <v>0.01</v>
      </c>
      <c r="I87" s="1">
        <v>0</v>
      </c>
      <c r="J87" s="1" t="s">
        <v>61</v>
      </c>
      <c r="K87" s="1">
        <v>0</v>
      </c>
      <c r="L87" s="1">
        <v>0.03</v>
      </c>
      <c r="M87" s="1">
        <v>0.05</v>
      </c>
    </row>
    <row r="88" spans="1:13" x14ac:dyDescent="0.2">
      <c r="A88" s="1">
        <v>28</v>
      </c>
      <c r="B88" s="1" t="s">
        <v>44</v>
      </c>
      <c r="C88" s="1">
        <v>1.1599999999999999</v>
      </c>
      <c r="D88" s="1">
        <v>0.14000000000000001</v>
      </c>
      <c r="E88" s="1">
        <v>0</v>
      </c>
      <c r="F88" s="1" t="s">
        <v>61</v>
      </c>
      <c r="G88" s="1">
        <v>0</v>
      </c>
      <c r="H88" s="1">
        <v>0</v>
      </c>
      <c r="I88" s="1">
        <v>0</v>
      </c>
      <c r="J88" s="1" t="s">
        <v>61</v>
      </c>
      <c r="K88" s="1">
        <v>0</v>
      </c>
      <c r="L88" s="1">
        <v>0</v>
      </c>
      <c r="M88" s="1">
        <v>0.06</v>
      </c>
    </row>
    <row r="89" spans="1:13" x14ac:dyDescent="0.2">
      <c r="A89" s="1">
        <v>29</v>
      </c>
      <c r="B89" s="1" t="s">
        <v>45</v>
      </c>
      <c r="C89" s="1">
        <v>0.16</v>
      </c>
      <c r="D89" s="1">
        <v>0.15</v>
      </c>
      <c r="E89" s="1">
        <v>0</v>
      </c>
      <c r="F89" s="1" t="s">
        <v>61</v>
      </c>
      <c r="G89" s="1">
        <v>0</v>
      </c>
      <c r="H89" s="1">
        <v>0</v>
      </c>
      <c r="I89" s="1">
        <v>0</v>
      </c>
      <c r="J89" s="1" t="s">
        <v>61</v>
      </c>
      <c r="K89" s="1">
        <v>0</v>
      </c>
      <c r="L89" s="1">
        <v>0</v>
      </c>
      <c r="M89" s="1">
        <v>0.01</v>
      </c>
    </row>
    <row r="90" spans="1:13" x14ac:dyDescent="0.2">
      <c r="A90" s="1">
        <v>30</v>
      </c>
      <c r="B90" s="1" t="s">
        <v>46</v>
      </c>
      <c r="C90" s="1">
        <v>0.13</v>
      </c>
      <c r="D90" s="1">
        <v>24.2</v>
      </c>
      <c r="E90" s="1">
        <v>0</v>
      </c>
      <c r="F90" s="1" t="s">
        <v>61</v>
      </c>
      <c r="G90" s="1">
        <v>0</v>
      </c>
      <c r="H90" s="1">
        <v>0</v>
      </c>
      <c r="I90" s="1">
        <v>0</v>
      </c>
      <c r="J90" s="1" t="s">
        <v>61</v>
      </c>
      <c r="K90" s="1">
        <v>0</v>
      </c>
      <c r="L90" s="1">
        <v>0.01</v>
      </c>
      <c r="M90" s="1">
        <v>0.02</v>
      </c>
    </row>
    <row r="91" spans="1:13" x14ac:dyDescent="0.2">
      <c r="A91" s="1">
        <v>31</v>
      </c>
      <c r="B91" s="1" t="s">
        <v>47</v>
      </c>
      <c r="C91" s="1">
        <v>0.21</v>
      </c>
      <c r="D91" s="1">
        <v>2.38</v>
      </c>
      <c r="E91" s="1">
        <v>0</v>
      </c>
      <c r="F91" s="1" t="s">
        <v>61</v>
      </c>
      <c r="G91" s="1">
        <v>0</v>
      </c>
      <c r="H91" s="1">
        <v>0</v>
      </c>
      <c r="I91" s="1">
        <v>0</v>
      </c>
      <c r="J91" s="1" t="s">
        <v>61</v>
      </c>
      <c r="K91" s="1">
        <v>0</v>
      </c>
      <c r="L91" s="1">
        <v>0</v>
      </c>
      <c r="M91" s="1">
        <v>0.01</v>
      </c>
    </row>
    <row r="92" spans="1:13" x14ac:dyDescent="0.2">
      <c r="A92" s="1">
        <v>32</v>
      </c>
      <c r="B92" s="1" t="s">
        <v>48</v>
      </c>
      <c r="C92" s="1">
        <v>0.06</v>
      </c>
      <c r="D92" s="1">
        <v>0.45</v>
      </c>
      <c r="E92" s="1">
        <v>0</v>
      </c>
      <c r="F92" s="1" t="s">
        <v>61</v>
      </c>
      <c r="G92" s="1">
        <v>0</v>
      </c>
      <c r="H92" s="1">
        <v>0</v>
      </c>
      <c r="I92" s="1">
        <v>0</v>
      </c>
      <c r="J92" s="1" t="s">
        <v>61</v>
      </c>
      <c r="K92" s="1">
        <v>0</v>
      </c>
      <c r="L92" s="1">
        <v>0.01</v>
      </c>
      <c r="M92" s="1">
        <v>0.01</v>
      </c>
    </row>
    <row r="93" spans="1:13" x14ac:dyDescent="0.2">
      <c r="A93" s="1">
        <v>33</v>
      </c>
      <c r="B93" s="1" t="s">
        <v>49</v>
      </c>
      <c r="C93" s="1">
        <v>0.17</v>
      </c>
      <c r="D93" s="1">
        <v>1.17</v>
      </c>
      <c r="E93" s="1">
        <v>0</v>
      </c>
      <c r="F93" s="1" t="s">
        <v>61</v>
      </c>
      <c r="G93" s="1">
        <v>0</v>
      </c>
      <c r="H93" s="1">
        <v>0</v>
      </c>
      <c r="I93" s="1">
        <v>0</v>
      </c>
      <c r="J93" s="1" t="s">
        <v>61</v>
      </c>
      <c r="K93" s="1">
        <v>0</v>
      </c>
      <c r="L93" s="1">
        <v>0</v>
      </c>
      <c r="M93" s="1">
        <v>0.01</v>
      </c>
    </row>
    <row r="94" spans="1:13" x14ac:dyDescent="0.2">
      <c r="A94" s="1">
        <v>34</v>
      </c>
      <c r="B94" s="1" t="s">
        <v>65</v>
      </c>
      <c r="C94" s="1">
        <v>0.45</v>
      </c>
      <c r="D94" s="1">
        <v>0</v>
      </c>
      <c r="E94" s="1">
        <v>0</v>
      </c>
      <c r="F94" s="1" t="s">
        <v>61</v>
      </c>
      <c r="G94" s="1">
        <v>0.01</v>
      </c>
      <c r="H94" s="1">
        <v>0</v>
      </c>
      <c r="I94" s="1">
        <v>0</v>
      </c>
      <c r="J94" s="1" t="s">
        <v>61</v>
      </c>
      <c r="K94" s="1">
        <v>0</v>
      </c>
      <c r="L94" s="1">
        <v>0</v>
      </c>
      <c r="M94" s="1">
        <v>0.02</v>
      </c>
    </row>
    <row r="95" spans="1:13" x14ac:dyDescent="0.2">
      <c r="A95" s="1">
        <v>35</v>
      </c>
      <c r="B95" s="1" t="s">
        <v>51</v>
      </c>
      <c r="C95" s="1">
        <v>0.1</v>
      </c>
      <c r="D95" s="1">
        <v>0</v>
      </c>
      <c r="E95" s="1">
        <v>0</v>
      </c>
      <c r="F95" s="1" t="s">
        <v>61</v>
      </c>
      <c r="G95" s="1">
        <v>0</v>
      </c>
      <c r="H95" s="1">
        <v>0</v>
      </c>
      <c r="I95" s="1">
        <v>0</v>
      </c>
      <c r="J95" s="1" t="s">
        <v>61</v>
      </c>
      <c r="K95" s="1">
        <v>0</v>
      </c>
      <c r="L95" s="1">
        <v>0</v>
      </c>
      <c r="M95" s="1">
        <v>0.01</v>
      </c>
    </row>
    <row r="96" spans="1:13" x14ac:dyDescent="0.2">
      <c r="A96" s="1">
        <v>36</v>
      </c>
      <c r="B96" s="1" t="s">
        <v>52</v>
      </c>
      <c r="C96" s="1">
        <v>0.13</v>
      </c>
      <c r="D96" s="1">
        <v>1.05</v>
      </c>
      <c r="E96" s="1">
        <v>0</v>
      </c>
      <c r="F96" s="1" t="s">
        <v>61</v>
      </c>
      <c r="G96" s="1">
        <v>0</v>
      </c>
      <c r="H96" s="1">
        <v>0</v>
      </c>
      <c r="I96" s="1">
        <v>0</v>
      </c>
      <c r="J96" s="1" t="s">
        <v>61</v>
      </c>
      <c r="K96" s="1">
        <v>0</v>
      </c>
      <c r="L96" s="1">
        <v>0</v>
      </c>
      <c r="M96" s="1">
        <v>0.01</v>
      </c>
    </row>
    <row r="97" spans="1:13" x14ac:dyDescent="0.2">
      <c r="A97" s="1">
        <v>37</v>
      </c>
      <c r="B97" s="1" t="s">
        <v>66</v>
      </c>
      <c r="C97" s="1">
        <v>2.02</v>
      </c>
      <c r="D97" s="1">
        <v>0</v>
      </c>
      <c r="E97" s="1">
        <v>0</v>
      </c>
      <c r="F97" s="1" t="s">
        <v>61</v>
      </c>
      <c r="G97" s="1">
        <v>2.6</v>
      </c>
      <c r="H97" s="1">
        <v>1.31</v>
      </c>
      <c r="I97" s="1">
        <v>0</v>
      </c>
      <c r="J97" s="1" t="s">
        <v>61</v>
      </c>
      <c r="K97" s="1">
        <v>0</v>
      </c>
      <c r="L97" s="1">
        <v>0.22</v>
      </c>
      <c r="M97" s="1">
        <v>0.39</v>
      </c>
    </row>
    <row r="98" spans="1:13" x14ac:dyDescent="0.2">
      <c r="B98" s="27" t="s">
        <v>3</v>
      </c>
      <c r="C98" s="32">
        <v>100</v>
      </c>
      <c r="D98" s="32">
        <v>100</v>
      </c>
      <c r="E98" s="32">
        <v>100</v>
      </c>
      <c r="F98" s="32" t="s">
        <v>61</v>
      </c>
      <c r="G98" s="32">
        <v>100</v>
      </c>
      <c r="H98" s="32">
        <v>100</v>
      </c>
      <c r="I98" s="32">
        <v>100</v>
      </c>
      <c r="J98" s="32" t="s">
        <v>61</v>
      </c>
      <c r="K98" s="32">
        <v>100</v>
      </c>
      <c r="L98" s="32">
        <v>100</v>
      </c>
      <c r="M98" s="32">
        <v>100</v>
      </c>
    </row>
    <row r="99" spans="1:13" x14ac:dyDescent="0.2">
      <c r="B99" s="28" t="s">
        <v>62</v>
      </c>
      <c r="C99" s="26">
        <v>625216.4</v>
      </c>
      <c r="D99" s="26">
        <v>66.5</v>
      </c>
      <c r="E99" s="26">
        <v>1212.7</v>
      </c>
      <c r="F99" s="26">
        <v>0</v>
      </c>
      <c r="G99" s="26">
        <v>456341.5</v>
      </c>
      <c r="H99" s="26">
        <v>427025.2</v>
      </c>
      <c r="I99" s="26">
        <v>2658593</v>
      </c>
      <c r="J99" s="26">
        <v>0</v>
      </c>
      <c r="K99" s="26">
        <v>2.2999999999999998</v>
      </c>
      <c r="L99" s="26">
        <v>8226433.4000000004</v>
      </c>
      <c r="M99" s="26">
        <v>12394891</v>
      </c>
    </row>
    <row r="101" spans="1:13" x14ac:dyDescent="0.2">
      <c r="A101" s="1" t="s">
        <v>54</v>
      </c>
      <c r="B101" s="1" t="s">
        <v>57</v>
      </c>
    </row>
    <row r="102" spans="1:13" x14ac:dyDescent="0.2">
      <c r="A102" s="1" t="s">
        <v>56</v>
      </c>
      <c r="B102" s="1" t="s">
        <v>63</v>
      </c>
    </row>
    <row r="103" spans="1:13" x14ac:dyDescent="0.2">
      <c r="B103" s="1" t="s">
        <v>58</v>
      </c>
    </row>
  </sheetData>
  <mergeCells count="6">
    <mergeCell ref="B5:K5"/>
    <mergeCell ref="L5:L7"/>
    <mergeCell ref="M5:M7"/>
    <mergeCell ref="B57:K57"/>
    <mergeCell ref="L57:L59"/>
    <mergeCell ref="M57:M59"/>
  </mergeCells>
  <phoneticPr fontId="1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E102" sqref="E102"/>
    </sheetView>
  </sheetViews>
  <sheetFormatPr baseColWidth="10" defaultRowHeight="11.25" x14ac:dyDescent="0.2"/>
  <cols>
    <col min="1" max="1" width="11.42578125" style="1"/>
    <col min="2" max="2" width="37.5703125" style="1" customWidth="1"/>
    <col min="3" max="16384" width="11.42578125" style="1"/>
  </cols>
  <sheetData>
    <row r="1" spans="1:13" x14ac:dyDescent="0.2">
      <c r="A1" s="2" t="s">
        <v>0</v>
      </c>
    </row>
    <row r="2" spans="1:13" x14ac:dyDescent="0.2">
      <c r="A2" s="3" t="s">
        <v>94</v>
      </c>
    </row>
    <row r="4" spans="1:13" ht="12" thickBot="1" x14ac:dyDescent="0.25"/>
    <row r="5" spans="1:13" s="5" customFormat="1" ht="12.75" customHeight="1" thickBot="1" x14ac:dyDescent="0.25">
      <c r="A5" s="4"/>
      <c r="B5" s="42" t="s">
        <v>1</v>
      </c>
      <c r="C5" s="43"/>
      <c r="D5" s="43"/>
      <c r="E5" s="43"/>
      <c r="F5" s="43"/>
      <c r="G5" s="43"/>
      <c r="H5" s="43"/>
      <c r="I5" s="43"/>
      <c r="J5" s="43"/>
      <c r="K5" s="44"/>
      <c r="L5" s="45" t="s">
        <v>2</v>
      </c>
      <c r="M5" s="45" t="s">
        <v>3</v>
      </c>
    </row>
    <row r="6" spans="1:13" s="5" customFormat="1" x14ac:dyDescent="0.2">
      <c r="A6" s="4"/>
      <c r="B6" s="6"/>
      <c r="C6" s="6"/>
      <c r="D6" s="6"/>
      <c r="E6" s="6"/>
      <c r="F6" s="6"/>
      <c r="G6" s="6"/>
      <c r="H6" s="6" t="s">
        <v>4</v>
      </c>
      <c r="I6" s="6"/>
      <c r="J6" s="6" t="s">
        <v>5</v>
      </c>
      <c r="K6" s="6" t="s">
        <v>6</v>
      </c>
      <c r="L6" s="46"/>
      <c r="M6" s="48"/>
    </row>
    <row r="7" spans="1:13" s="5" customFormat="1" ht="12" thickBot="1" x14ac:dyDescent="0.25">
      <c r="A7" s="4"/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  <c r="K7" s="7" t="s">
        <v>16</v>
      </c>
      <c r="L7" s="47"/>
      <c r="M7" s="49"/>
    </row>
    <row r="9" spans="1:13" x14ac:dyDescent="0.2">
      <c r="A9" s="1">
        <v>1</v>
      </c>
      <c r="B9" s="1" t="s">
        <v>17</v>
      </c>
      <c r="C9" s="8">
        <v>4962.8</v>
      </c>
      <c r="D9" s="1">
        <v>0</v>
      </c>
      <c r="E9" s="1">
        <v>0</v>
      </c>
      <c r="F9" s="1">
        <v>0</v>
      </c>
      <c r="G9" s="8">
        <v>1820.8</v>
      </c>
      <c r="H9" s="8">
        <v>1672.3</v>
      </c>
      <c r="I9" s="8">
        <v>46787.1</v>
      </c>
      <c r="J9" s="1">
        <v>0</v>
      </c>
      <c r="K9" s="1">
        <v>0</v>
      </c>
      <c r="L9" s="8">
        <v>3357914.5</v>
      </c>
      <c r="M9" s="24">
        <f>SUM(C9:L9)</f>
        <v>3413157.5</v>
      </c>
    </row>
    <row r="10" spans="1:13" x14ac:dyDescent="0.2">
      <c r="A10" s="1">
        <v>2</v>
      </c>
      <c r="B10" s="1" t="s">
        <v>18</v>
      </c>
      <c r="C10" s="8">
        <v>7956.8</v>
      </c>
      <c r="D10" s="1">
        <v>0</v>
      </c>
      <c r="E10" s="1">
        <v>0</v>
      </c>
      <c r="F10" s="1">
        <v>0</v>
      </c>
      <c r="G10" s="8">
        <v>90339.7</v>
      </c>
      <c r="H10" s="8">
        <v>44579.6</v>
      </c>
      <c r="I10" s="8">
        <v>227582.6</v>
      </c>
      <c r="J10" s="1">
        <v>0</v>
      </c>
      <c r="K10" s="1">
        <v>0</v>
      </c>
      <c r="L10" s="8">
        <v>303395</v>
      </c>
      <c r="M10" s="24">
        <f t="shared" ref="M10:M45" si="0">SUM(C10:L10)</f>
        <v>673853.7</v>
      </c>
    </row>
    <row r="11" spans="1:13" x14ac:dyDescent="0.2">
      <c r="A11" s="1">
        <v>3</v>
      </c>
      <c r="B11" s="1" t="s">
        <v>19</v>
      </c>
      <c r="C11" s="8">
        <v>24944.3</v>
      </c>
      <c r="D11" s="1">
        <v>0</v>
      </c>
      <c r="E11" s="1">
        <v>0</v>
      </c>
      <c r="F11" s="1">
        <v>0</v>
      </c>
      <c r="G11" s="8">
        <v>12205</v>
      </c>
      <c r="H11" s="8">
        <v>10404.200000000001</v>
      </c>
      <c r="I11" s="8">
        <v>172887.9</v>
      </c>
      <c r="J11" s="1">
        <v>0</v>
      </c>
      <c r="K11" s="1">
        <v>0</v>
      </c>
      <c r="L11" s="8">
        <v>1181266.6000000001</v>
      </c>
      <c r="M11" s="24">
        <f t="shared" si="0"/>
        <v>1401708</v>
      </c>
    </row>
    <row r="12" spans="1:13" x14ac:dyDescent="0.2">
      <c r="A12" s="1">
        <v>4</v>
      </c>
      <c r="B12" s="1" t="s">
        <v>20</v>
      </c>
      <c r="C12" s="8">
        <v>4893.8999999999996</v>
      </c>
      <c r="D12" s="1">
        <v>0</v>
      </c>
      <c r="E12" s="1">
        <v>0</v>
      </c>
      <c r="F12" s="1">
        <v>0</v>
      </c>
      <c r="G12" s="8">
        <v>27114</v>
      </c>
      <c r="H12" s="8">
        <v>25535.5</v>
      </c>
      <c r="I12" s="8">
        <v>355485.3</v>
      </c>
      <c r="J12" s="1">
        <v>0</v>
      </c>
      <c r="K12" s="1">
        <v>0</v>
      </c>
      <c r="L12" s="8">
        <v>799919.7</v>
      </c>
      <c r="M12" s="24">
        <f t="shared" si="0"/>
        <v>1212948.3999999999</v>
      </c>
    </row>
    <row r="13" spans="1:13" x14ac:dyDescent="0.2">
      <c r="A13" s="1">
        <v>5</v>
      </c>
      <c r="B13" s="1" t="s">
        <v>21</v>
      </c>
      <c r="C13" s="8">
        <v>6461.2</v>
      </c>
      <c r="D13" s="1">
        <v>0</v>
      </c>
      <c r="E13" s="1">
        <v>0</v>
      </c>
      <c r="F13" s="1">
        <v>0</v>
      </c>
      <c r="G13" s="8">
        <v>85015.2</v>
      </c>
      <c r="H13" s="8">
        <v>33702</v>
      </c>
      <c r="I13" s="8">
        <v>601211.9</v>
      </c>
      <c r="J13" s="1">
        <v>0</v>
      </c>
      <c r="K13" s="1">
        <v>0.2</v>
      </c>
      <c r="L13" s="8">
        <v>315645.2</v>
      </c>
      <c r="M13" s="24">
        <f t="shared" si="0"/>
        <v>1042035.7</v>
      </c>
    </row>
    <row r="14" spans="1:13" x14ac:dyDescent="0.2">
      <c r="A14" s="1">
        <v>6</v>
      </c>
      <c r="B14" s="1" t="s">
        <v>22</v>
      </c>
      <c r="C14" s="8">
        <v>6055.9</v>
      </c>
      <c r="D14" s="1">
        <v>0.1</v>
      </c>
      <c r="E14" s="1">
        <v>0</v>
      </c>
      <c r="F14" s="1">
        <v>0</v>
      </c>
      <c r="G14" s="8">
        <v>6999.4</v>
      </c>
      <c r="H14" s="8">
        <v>6938.3</v>
      </c>
      <c r="I14" s="8">
        <v>200319.8</v>
      </c>
      <c r="J14" s="1">
        <v>0</v>
      </c>
      <c r="K14" s="1">
        <v>0</v>
      </c>
      <c r="L14" s="8">
        <v>593147.30000000005</v>
      </c>
      <c r="M14" s="24">
        <f t="shared" si="0"/>
        <v>813460.8</v>
      </c>
    </row>
    <row r="15" spans="1:13" x14ac:dyDescent="0.2">
      <c r="A15" s="1">
        <v>7</v>
      </c>
      <c r="B15" s="1" t="s">
        <v>23</v>
      </c>
      <c r="C15" s="8">
        <v>8548.6</v>
      </c>
      <c r="D15" s="1">
        <v>1</v>
      </c>
      <c r="E15" s="1">
        <v>0</v>
      </c>
      <c r="F15" s="1">
        <v>0</v>
      </c>
      <c r="G15" s="8">
        <v>55483.8</v>
      </c>
      <c r="H15" s="8">
        <v>32256</v>
      </c>
      <c r="I15" s="8">
        <v>566014.80000000005</v>
      </c>
      <c r="J15" s="1">
        <v>0</v>
      </c>
      <c r="K15" s="1">
        <v>0</v>
      </c>
      <c r="L15" s="8">
        <v>287383</v>
      </c>
      <c r="M15" s="24">
        <f t="shared" si="0"/>
        <v>949687.20000000007</v>
      </c>
    </row>
    <row r="16" spans="1:13" x14ac:dyDescent="0.2">
      <c r="A16" s="1">
        <v>8</v>
      </c>
      <c r="B16" s="1" t="s">
        <v>64</v>
      </c>
      <c r="C16" s="8">
        <v>15900.4</v>
      </c>
      <c r="D16" s="1">
        <v>0</v>
      </c>
      <c r="E16" s="1">
        <v>0</v>
      </c>
      <c r="F16" s="1">
        <v>0</v>
      </c>
      <c r="G16" s="8">
        <v>9708.1</v>
      </c>
      <c r="H16" s="8">
        <v>1161.0999999999999</v>
      </c>
      <c r="I16" s="8">
        <v>74180.7</v>
      </c>
      <c r="J16" s="1">
        <v>0</v>
      </c>
      <c r="K16" s="1">
        <v>0</v>
      </c>
      <c r="L16" s="8">
        <v>517742.3</v>
      </c>
      <c r="M16" s="24">
        <f t="shared" si="0"/>
        <v>618692.6</v>
      </c>
    </row>
    <row r="17" spans="1:13" x14ac:dyDescent="0.2">
      <c r="A17" s="1">
        <v>9</v>
      </c>
      <c r="B17" s="1" t="s">
        <v>25</v>
      </c>
      <c r="C17" s="8">
        <v>4105</v>
      </c>
      <c r="D17" s="1">
        <v>0</v>
      </c>
      <c r="E17" s="1">
        <v>0</v>
      </c>
      <c r="F17" s="1">
        <v>0</v>
      </c>
      <c r="G17" s="8">
        <v>45737.1</v>
      </c>
      <c r="H17" s="8">
        <v>15013.9</v>
      </c>
      <c r="I17" s="8">
        <v>304340.90000000002</v>
      </c>
      <c r="J17" s="1">
        <v>0</v>
      </c>
      <c r="K17" s="1">
        <v>0</v>
      </c>
      <c r="L17" s="1">
        <v>0</v>
      </c>
      <c r="M17" s="24">
        <f t="shared" si="0"/>
        <v>369196.9</v>
      </c>
    </row>
    <row r="18" spans="1:13" x14ac:dyDescent="0.2">
      <c r="A18" s="1">
        <v>10</v>
      </c>
      <c r="B18" s="1" t="s">
        <v>26</v>
      </c>
      <c r="C18" s="8">
        <v>7026.9</v>
      </c>
      <c r="D18" s="1">
        <v>0</v>
      </c>
      <c r="E18" s="1">
        <v>0</v>
      </c>
      <c r="F18" s="1">
        <v>0</v>
      </c>
      <c r="G18" s="8">
        <v>2064.4</v>
      </c>
      <c r="H18" s="8">
        <v>2157.9</v>
      </c>
      <c r="I18" s="8">
        <v>7506.5</v>
      </c>
      <c r="J18" s="1">
        <v>0</v>
      </c>
      <c r="K18" s="1">
        <v>0</v>
      </c>
      <c r="L18" s="8">
        <v>246721.5</v>
      </c>
      <c r="M18" s="24">
        <f t="shared" si="0"/>
        <v>265477.2</v>
      </c>
    </row>
    <row r="19" spans="1:13" x14ac:dyDescent="0.2">
      <c r="A19" s="1">
        <v>11</v>
      </c>
      <c r="B19" s="1" t="s">
        <v>27</v>
      </c>
      <c r="C19" s="8">
        <v>32086.7</v>
      </c>
      <c r="D19" s="1">
        <v>7.8</v>
      </c>
      <c r="E19" s="1">
        <v>0</v>
      </c>
      <c r="F19" s="1">
        <v>0</v>
      </c>
      <c r="G19" s="8">
        <v>4299.3</v>
      </c>
      <c r="H19" s="8">
        <v>3432.8</v>
      </c>
      <c r="I19" s="8">
        <v>21568.9</v>
      </c>
      <c r="J19" s="1">
        <v>0</v>
      </c>
      <c r="K19" s="1">
        <v>0</v>
      </c>
      <c r="L19" s="8">
        <v>215432.5</v>
      </c>
      <c r="M19" s="24">
        <f t="shared" si="0"/>
        <v>276828</v>
      </c>
    </row>
    <row r="20" spans="1:13" x14ac:dyDescent="0.2">
      <c r="A20" s="1">
        <v>12</v>
      </c>
      <c r="B20" s="1" t="s">
        <v>28</v>
      </c>
      <c r="C20" s="8">
        <v>40349.300000000003</v>
      </c>
      <c r="D20" s="1">
        <v>0</v>
      </c>
      <c r="E20" s="1">
        <v>0</v>
      </c>
      <c r="F20" s="1">
        <v>0</v>
      </c>
      <c r="G20" s="8">
        <v>61496.9</v>
      </c>
      <c r="H20" s="8">
        <v>1007.7</v>
      </c>
      <c r="I20" s="1">
        <v>20</v>
      </c>
      <c r="J20" s="1">
        <v>0</v>
      </c>
      <c r="K20" s="1">
        <v>0</v>
      </c>
      <c r="L20" s="8">
        <v>173232.6</v>
      </c>
      <c r="M20" s="24">
        <f t="shared" si="0"/>
        <v>276106.5</v>
      </c>
    </row>
    <row r="21" spans="1:13" x14ac:dyDescent="0.2">
      <c r="A21" s="1">
        <v>13</v>
      </c>
      <c r="B21" s="1" t="s">
        <v>29</v>
      </c>
      <c r="C21" s="8">
        <v>5175.8</v>
      </c>
      <c r="D21" s="1">
        <v>0.5</v>
      </c>
      <c r="E21" s="1">
        <v>0</v>
      </c>
      <c r="F21" s="1">
        <v>0</v>
      </c>
      <c r="G21" s="8">
        <v>8668.2000000000007</v>
      </c>
      <c r="H21" s="8">
        <v>12885.7</v>
      </c>
      <c r="I21" s="8">
        <v>27033.5</v>
      </c>
      <c r="J21" s="1">
        <v>0</v>
      </c>
      <c r="K21" s="1">
        <v>0</v>
      </c>
      <c r="L21" s="8">
        <v>176633.5</v>
      </c>
      <c r="M21" s="24">
        <f t="shared" si="0"/>
        <v>230397.2</v>
      </c>
    </row>
    <row r="22" spans="1:13" x14ac:dyDescent="0.2">
      <c r="A22" s="1">
        <v>14</v>
      </c>
      <c r="B22" s="1" t="s">
        <v>30</v>
      </c>
      <c r="C22" s="1">
        <v>27.9</v>
      </c>
      <c r="D22" s="1">
        <v>0</v>
      </c>
      <c r="E22" s="1">
        <v>0</v>
      </c>
      <c r="F22" s="1">
        <v>0</v>
      </c>
      <c r="G22" s="8">
        <v>2980.1</v>
      </c>
      <c r="H22" s="8">
        <v>13846</v>
      </c>
      <c r="I22" s="8">
        <v>134499.4</v>
      </c>
      <c r="J22" s="1">
        <v>0</v>
      </c>
      <c r="K22" s="1">
        <v>0</v>
      </c>
      <c r="L22" s="8">
        <v>56861.2</v>
      </c>
      <c r="M22" s="24">
        <f t="shared" si="0"/>
        <v>208214.59999999998</v>
      </c>
    </row>
    <row r="23" spans="1:13" x14ac:dyDescent="0.2">
      <c r="A23" s="1">
        <v>15</v>
      </c>
      <c r="B23" s="1" t="s">
        <v>31</v>
      </c>
      <c r="C23" s="8">
        <v>100932</v>
      </c>
      <c r="D23" s="1">
        <v>0</v>
      </c>
      <c r="E23" s="1">
        <v>0</v>
      </c>
      <c r="F23" s="1">
        <v>0</v>
      </c>
      <c r="G23" s="1">
        <v>798.6</v>
      </c>
      <c r="H23" s="1">
        <v>0</v>
      </c>
      <c r="I23" s="1">
        <v>647.6</v>
      </c>
      <c r="J23" s="1">
        <v>0</v>
      </c>
      <c r="K23" s="1">
        <v>0</v>
      </c>
      <c r="L23" s="8">
        <v>50543.9</v>
      </c>
      <c r="M23" s="24">
        <f t="shared" si="0"/>
        <v>152922.1</v>
      </c>
    </row>
    <row r="24" spans="1:13" x14ac:dyDescent="0.2">
      <c r="A24" s="1">
        <v>16</v>
      </c>
      <c r="B24" s="1" t="s">
        <v>32</v>
      </c>
      <c r="C24" s="8">
        <v>2175.9</v>
      </c>
      <c r="D24" s="1">
        <v>2</v>
      </c>
      <c r="E24" s="1">
        <v>0</v>
      </c>
      <c r="F24" s="1">
        <v>0</v>
      </c>
      <c r="G24" s="8">
        <v>2538.6999999999998</v>
      </c>
      <c r="H24" s="8">
        <v>3359.7</v>
      </c>
      <c r="I24" s="8">
        <v>3861.2</v>
      </c>
      <c r="J24" s="1">
        <v>0</v>
      </c>
      <c r="K24" s="1">
        <v>0</v>
      </c>
      <c r="L24" s="8">
        <v>68162.5</v>
      </c>
      <c r="M24" s="24">
        <f t="shared" si="0"/>
        <v>80100</v>
      </c>
    </row>
    <row r="25" spans="1:13" x14ac:dyDescent="0.2">
      <c r="A25" s="1">
        <v>17</v>
      </c>
      <c r="B25" s="1" t="s">
        <v>33</v>
      </c>
      <c r="C25" s="8">
        <v>37155</v>
      </c>
      <c r="D25" s="1">
        <v>1.7</v>
      </c>
      <c r="E25" s="1">
        <v>0</v>
      </c>
      <c r="F25" s="1">
        <v>0</v>
      </c>
      <c r="G25" s="1">
        <v>381.2</v>
      </c>
      <c r="H25" s="8">
        <v>1518.2</v>
      </c>
      <c r="I25" s="8">
        <v>4542.8</v>
      </c>
      <c r="J25" s="1">
        <v>0</v>
      </c>
      <c r="K25" s="1">
        <v>0</v>
      </c>
      <c r="L25" s="1">
        <v>0</v>
      </c>
      <c r="M25" s="24">
        <f t="shared" si="0"/>
        <v>43598.899999999994</v>
      </c>
    </row>
    <row r="26" spans="1:13" x14ac:dyDescent="0.2">
      <c r="A26" s="1">
        <v>18</v>
      </c>
      <c r="B26" s="1" t="s">
        <v>34</v>
      </c>
      <c r="C26" s="8">
        <v>9314.6</v>
      </c>
      <c r="D26" s="1">
        <v>0.5</v>
      </c>
      <c r="E26" s="1">
        <v>0</v>
      </c>
      <c r="F26" s="1">
        <v>0</v>
      </c>
      <c r="G26" s="8">
        <v>1046.2</v>
      </c>
      <c r="H26" s="1">
        <v>0</v>
      </c>
      <c r="I26" s="8">
        <v>1622.1</v>
      </c>
      <c r="J26" s="1">
        <v>0</v>
      </c>
      <c r="K26" s="1">
        <v>0</v>
      </c>
      <c r="L26" s="8">
        <v>10986.5</v>
      </c>
      <c r="M26" s="24">
        <f t="shared" si="0"/>
        <v>22969.9</v>
      </c>
    </row>
    <row r="27" spans="1:13" x14ac:dyDescent="0.2">
      <c r="A27" s="1">
        <v>19</v>
      </c>
      <c r="B27" s="1" t="s">
        <v>35</v>
      </c>
      <c r="C27" s="8">
        <v>25458</v>
      </c>
      <c r="D27" s="1">
        <v>0</v>
      </c>
      <c r="E27" s="1">
        <v>0</v>
      </c>
      <c r="F27" s="1">
        <v>0</v>
      </c>
      <c r="G27" s="1">
        <v>828.4</v>
      </c>
      <c r="H27" s="1">
        <v>0</v>
      </c>
      <c r="I27" s="1">
        <v>0</v>
      </c>
      <c r="J27" s="1">
        <v>0.4</v>
      </c>
      <c r="K27" s="1">
        <v>0</v>
      </c>
      <c r="L27" s="8">
        <v>5496.1</v>
      </c>
      <c r="M27" s="24">
        <f t="shared" si="0"/>
        <v>31782.9</v>
      </c>
    </row>
    <row r="28" spans="1:13" x14ac:dyDescent="0.2">
      <c r="A28" s="1">
        <v>20</v>
      </c>
      <c r="B28" s="1" t="s">
        <v>36</v>
      </c>
      <c r="C28" s="8">
        <v>21213.200000000001</v>
      </c>
      <c r="D28" s="1">
        <v>1.2</v>
      </c>
      <c r="E28" s="1">
        <v>0</v>
      </c>
      <c r="F28" s="1">
        <v>0</v>
      </c>
      <c r="G28" s="1">
        <v>43.6</v>
      </c>
      <c r="H28" s="1">
        <v>0</v>
      </c>
      <c r="I28" s="8">
        <v>3101.8</v>
      </c>
      <c r="J28" s="1">
        <v>0</v>
      </c>
      <c r="K28" s="1">
        <v>0</v>
      </c>
      <c r="L28" s="8">
        <v>75096.5</v>
      </c>
      <c r="M28" s="24">
        <f t="shared" si="0"/>
        <v>99456.3</v>
      </c>
    </row>
    <row r="29" spans="1:13" x14ac:dyDescent="0.2">
      <c r="A29" s="1">
        <v>21</v>
      </c>
      <c r="B29" s="1" t="s">
        <v>37</v>
      </c>
      <c r="C29" s="8">
        <v>23994.6</v>
      </c>
      <c r="D29" s="1">
        <v>0</v>
      </c>
      <c r="E29" s="1">
        <v>8.1999999999999993</v>
      </c>
      <c r="F29" s="1">
        <v>0</v>
      </c>
      <c r="G29" s="1">
        <v>79.8</v>
      </c>
      <c r="H29" s="8">
        <v>1021.6</v>
      </c>
      <c r="I29" s="8">
        <v>4180.3999999999996</v>
      </c>
      <c r="J29" s="1">
        <v>0</v>
      </c>
      <c r="K29" s="1">
        <v>0.2</v>
      </c>
      <c r="L29" s="1">
        <v>297.5</v>
      </c>
      <c r="M29" s="24">
        <f t="shared" si="0"/>
        <v>29582.3</v>
      </c>
    </row>
    <row r="30" spans="1:13" x14ac:dyDescent="0.2">
      <c r="A30" s="1">
        <v>22</v>
      </c>
      <c r="B30" s="1" t="s">
        <v>38</v>
      </c>
      <c r="C30" s="8">
        <v>2013.7</v>
      </c>
      <c r="D30" s="1">
        <v>0</v>
      </c>
      <c r="E30" s="1">
        <v>0</v>
      </c>
      <c r="F30" s="1">
        <v>0</v>
      </c>
      <c r="G30" s="8">
        <v>3452.4</v>
      </c>
      <c r="H30" s="8">
        <v>1970</v>
      </c>
      <c r="I30" s="8">
        <v>15023.3</v>
      </c>
      <c r="J30" s="1">
        <v>0</v>
      </c>
      <c r="K30" s="1">
        <v>0</v>
      </c>
      <c r="L30" s="1">
        <v>0</v>
      </c>
      <c r="M30" s="24">
        <f t="shared" si="0"/>
        <v>22459.4</v>
      </c>
    </row>
    <row r="31" spans="1:13" x14ac:dyDescent="0.2">
      <c r="A31" s="1">
        <v>23</v>
      </c>
      <c r="B31" s="1" t="s">
        <v>39</v>
      </c>
      <c r="C31" s="1">
        <v>429.9</v>
      </c>
      <c r="D31" s="1">
        <v>0</v>
      </c>
      <c r="E31" s="1">
        <v>0</v>
      </c>
      <c r="F31" s="1">
        <v>0</v>
      </c>
      <c r="G31" s="8">
        <v>5223.5</v>
      </c>
      <c r="H31" s="8">
        <v>3781.4</v>
      </c>
      <c r="I31" s="8">
        <v>72002.5</v>
      </c>
      <c r="J31" s="1">
        <v>0</v>
      </c>
      <c r="K31" s="1">
        <v>0</v>
      </c>
      <c r="L31" s="1">
        <v>0</v>
      </c>
      <c r="M31" s="24">
        <f t="shared" si="0"/>
        <v>81437.3</v>
      </c>
    </row>
    <row r="32" spans="1:13" x14ac:dyDescent="0.2">
      <c r="A32" s="1">
        <v>24</v>
      </c>
      <c r="B32" s="1" t="s">
        <v>40</v>
      </c>
      <c r="C32" s="8">
        <v>1115.7</v>
      </c>
      <c r="D32" s="1">
        <v>0</v>
      </c>
      <c r="E32" s="1">
        <v>8.1999999999999993</v>
      </c>
      <c r="F32" s="1">
        <v>0</v>
      </c>
      <c r="G32" s="1">
        <v>632.6</v>
      </c>
      <c r="H32" s="1">
        <v>41.1</v>
      </c>
      <c r="I32" s="8">
        <v>3254.1</v>
      </c>
      <c r="J32" s="1">
        <v>0</v>
      </c>
      <c r="K32" s="1">
        <v>0</v>
      </c>
      <c r="L32" s="8">
        <v>4099.5</v>
      </c>
      <c r="M32" s="24">
        <f t="shared" si="0"/>
        <v>9151.2000000000007</v>
      </c>
    </row>
    <row r="33" spans="1:13" x14ac:dyDescent="0.2">
      <c r="A33" s="1">
        <v>25</v>
      </c>
      <c r="B33" s="1" t="s">
        <v>41</v>
      </c>
      <c r="C33" s="8">
        <v>2722.1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24">
        <f t="shared" si="0"/>
        <v>2722.1</v>
      </c>
    </row>
    <row r="34" spans="1:13" x14ac:dyDescent="0.2">
      <c r="A34" s="1">
        <v>26</v>
      </c>
      <c r="B34" s="1" t="s">
        <v>42</v>
      </c>
      <c r="C34" s="8">
        <v>5695.9</v>
      </c>
      <c r="D34" s="1">
        <v>1.3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0.4</v>
      </c>
      <c r="K34" s="1">
        <v>0</v>
      </c>
      <c r="L34" s="1">
        <v>0</v>
      </c>
      <c r="M34" s="24">
        <f t="shared" si="0"/>
        <v>5697.5999999999995</v>
      </c>
    </row>
    <row r="35" spans="1:13" x14ac:dyDescent="0.2">
      <c r="A35" s="1">
        <v>27</v>
      </c>
      <c r="B35" s="1" t="s">
        <v>43</v>
      </c>
      <c r="C35" s="1">
        <v>989</v>
      </c>
      <c r="D35" s="1">
        <v>0</v>
      </c>
      <c r="E35" s="1">
        <v>0</v>
      </c>
      <c r="F35" s="1">
        <v>0</v>
      </c>
      <c r="G35" s="1">
        <v>243.5</v>
      </c>
      <c r="H35" s="1">
        <v>344.9</v>
      </c>
      <c r="I35" s="1">
        <v>530.5</v>
      </c>
      <c r="J35" s="1">
        <v>0</v>
      </c>
      <c r="K35" s="1">
        <v>0</v>
      </c>
      <c r="L35" s="8">
        <v>2112.8000000000002</v>
      </c>
      <c r="M35" s="24">
        <f t="shared" si="0"/>
        <v>4220.7000000000007</v>
      </c>
    </row>
    <row r="36" spans="1:13" x14ac:dyDescent="0.2">
      <c r="A36" s="1">
        <v>28</v>
      </c>
      <c r="B36" s="1" t="s">
        <v>44</v>
      </c>
      <c r="C36" s="1">
        <v>988</v>
      </c>
      <c r="D36" s="1">
        <v>0.5</v>
      </c>
      <c r="E36" s="1">
        <v>0</v>
      </c>
      <c r="F36" s="1">
        <v>0</v>
      </c>
      <c r="G36" s="1">
        <v>123.2</v>
      </c>
      <c r="H36" s="1">
        <v>0</v>
      </c>
      <c r="I36" s="1">
        <v>66.099999999999994</v>
      </c>
      <c r="J36" s="1">
        <v>0</v>
      </c>
      <c r="K36" s="1">
        <v>0</v>
      </c>
      <c r="L36" s="1">
        <v>28.9</v>
      </c>
      <c r="M36" s="24">
        <f t="shared" si="0"/>
        <v>1206.7</v>
      </c>
    </row>
    <row r="37" spans="1:13" x14ac:dyDescent="0.2">
      <c r="A37" s="1">
        <v>29</v>
      </c>
      <c r="B37" s="1" t="s">
        <v>45</v>
      </c>
      <c r="C37" s="1">
        <v>416.9</v>
      </c>
      <c r="D37" s="1">
        <v>0.5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24">
        <f t="shared" si="0"/>
        <v>417.4</v>
      </c>
    </row>
    <row r="38" spans="1:13" x14ac:dyDescent="0.2">
      <c r="A38" s="1">
        <v>30</v>
      </c>
      <c r="B38" s="1" t="s">
        <v>46</v>
      </c>
      <c r="C38" s="8">
        <v>1807.6</v>
      </c>
      <c r="D38" s="1">
        <v>3.6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8">
        <v>1057.4000000000001</v>
      </c>
      <c r="M38" s="24">
        <f t="shared" si="0"/>
        <v>2868.6</v>
      </c>
    </row>
    <row r="39" spans="1:13" x14ac:dyDescent="0.2">
      <c r="A39" s="1">
        <v>31</v>
      </c>
      <c r="B39" s="1" t="s">
        <v>47</v>
      </c>
      <c r="C39" s="1">
        <v>831.8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24">
        <f t="shared" si="0"/>
        <v>831.8</v>
      </c>
    </row>
    <row r="40" spans="1:13" x14ac:dyDescent="0.2">
      <c r="A40" s="1">
        <v>32</v>
      </c>
      <c r="B40" s="1" t="s">
        <v>48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48</v>
      </c>
      <c r="M40" s="24">
        <f t="shared" si="0"/>
        <v>48</v>
      </c>
    </row>
    <row r="41" spans="1:13" x14ac:dyDescent="0.2">
      <c r="A41" s="1">
        <v>33</v>
      </c>
      <c r="B41" s="1" t="s">
        <v>49</v>
      </c>
      <c r="C41" s="8">
        <v>1039.5999999999999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4</v>
      </c>
      <c r="K41" s="1">
        <v>0</v>
      </c>
      <c r="L41" s="1">
        <v>38.700000000000003</v>
      </c>
      <c r="M41" s="24">
        <f t="shared" si="0"/>
        <v>1082.3</v>
      </c>
    </row>
    <row r="42" spans="1:13" x14ac:dyDescent="0.2">
      <c r="A42" s="1">
        <v>34</v>
      </c>
      <c r="B42" s="1" t="s">
        <v>65</v>
      </c>
      <c r="C42" s="8">
        <v>1537.6</v>
      </c>
      <c r="D42" s="1">
        <v>0</v>
      </c>
      <c r="E42" s="1">
        <v>0</v>
      </c>
      <c r="F42" s="1">
        <v>0</v>
      </c>
      <c r="G42" s="1">
        <v>156.30000000000001</v>
      </c>
      <c r="H42" s="1">
        <v>15.2</v>
      </c>
      <c r="I42" s="1">
        <v>0</v>
      </c>
      <c r="J42" s="1">
        <v>0</v>
      </c>
      <c r="K42" s="1">
        <v>0</v>
      </c>
      <c r="L42" s="1">
        <v>344.1</v>
      </c>
      <c r="M42" s="24">
        <f t="shared" si="0"/>
        <v>2053.1999999999998</v>
      </c>
    </row>
    <row r="43" spans="1:13" x14ac:dyDescent="0.2">
      <c r="A43" s="1">
        <v>35</v>
      </c>
      <c r="B43" s="1" t="s">
        <v>51</v>
      </c>
      <c r="C43" s="1">
        <v>569.9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107.5</v>
      </c>
      <c r="M43" s="24">
        <f t="shared" si="0"/>
        <v>677.4</v>
      </c>
    </row>
    <row r="44" spans="1:13" x14ac:dyDescent="0.2">
      <c r="A44" s="1">
        <v>36</v>
      </c>
      <c r="B44" s="1" t="s">
        <v>52</v>
      </c>
      <c r="C44" s="1">
        <v>683.2</v>
      </c>
      <c r="D44" s="1">
        <v>0.1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24">
        <f t="shared" si="0"/>
        <v>683.30000000000007</v>
      </c>
    </row>
    <row r="45" spans="1:13" x14ac:dyDescent="0.2">
      <c r="A45" s="1">
        <v>37</v>
      </c>
      <c r="B45" s="1" t="s">
        <v>66</v>
      </c>
      <c r="C45" s="8">
        <v>9752.5</v>
      </c>
      <c r="D45" s="1">
        <v>0</v>
      </c>
      <c r="E45" s="1">
        <v>0</v>
      </c>
      <c r="F45" s="1">
        <v>0</v>
      </c>
      <c r="G45" s="8">
        <v>12334.2</v>
      </c>
      <c r="H45" s="8">
        <v>1233.7</v>
      </c>
      <c r="I45" s="1">
        <v>0</v>
      </c>
      <c r="J45" s="1">
        <v>0</v>
      </c>
      <c r="K45" s="1">
        <v>0</v>
      </c>
      <c r="L45" s="1">
        <v>105.8</v>
      </c>
      <c r="M45" s="24">
        <f t="shared" si="0"/>
        <v>23426.2</v>
      </c>
    </row>
    <row r="46" spans="1:13" x14ac:dyDescent="0.2">
      <c r="B46" s="25" t="s">
        <v>3</v>
      </c>
      <c r="C46" s="25">
        <f t="shared" ref="C46:L46" si="1">SUM(C9:C45)</f>
        <v>419332.2</v>
      </c>
      <c r="D46" s="25">
        <f t="shared" si="1"/>
        <v>20.8</v>
      </c>
      <c r="E46" s="25">
        <f t="shared" si="1"/>
        <v>16.399999999999999</v>
      </c>
      <c r="F46" s="25">
        <f t="shared" si="1"/>
        <v>0</v>
      </c>
      <c r="G46" s="25">
        <f t="shared" si="1"/>
        <v>441814.2</v>
      </c>
      <c r="H46" s="25">
        <f t="shared" si="1"/>
        <v>217878.80000000008</v>
      </c>
      <c r="I46" s="25">
        <f t="shared" si="1"/>
        <v>2848271.6999999997</v>
      </c>
      <c r="J46" s="25">
        <f t="shared" si="1"/>
        <v>4.8</v>
      </c>
      <c r="K46" s="25">
        <f t="shared" si="1"/>
        <v>0.4</v>
      </c>
      <c r="L46" s="25">
        <f t="shared" si="1"/>
        <v>8443820.5999999996</v>
      </c>
      <c r="M46" s="25">
        <f>SUM(M9:M45)</f>
        <v>12371159.899999999</v>
      </c>
    </row>
    <row r="47" spans="1:13" x14ac:dyDescent="0.2">
      <c r="B47" s="26" t="s">
        <v>53</v>
      </c>
      <c r="C47" s="26">
        <v>625216.4</v>
      </c>
      <c r="D47" s="26">
        <v>66.5</v>
      </c>
      <c r="E47" s="26">
        <v>1212.7</v>
      </c>
      <c r="F47" s="26">
        <v>0</v>
      </c>
      <c r="G47" s="26">
        <v>456341.5</v>
      </c>
      <c r="H47" s="26">
        <v>427025.2</v>
      </c>
      <c r="I47" s="26">
        <v>2658593</v>
      </c>
      <c r="J47" s="26">
        <v>0</v>
      </c>
      <c r="K47" s="26">
        <v>2.2999999999999998</v>
      </c>
      <c r="L47" s="26">
        <v>8226433.4000000004</v>
      </c>
      <c r="M47" s="26">
        <v>12394891</v>
      </c>
    </row>
    <row r="49" spans="1:13" x14ac:dyDescent="0.2">
      <c r="A49" s="1" t="s">
        <v>54</v>
      </c>
      <c r="B49" s="1" t="s">
        <v>55</v>
      </c>
    </row>
    <row r="50" spans="1:13" x14ac:dyDescent="0.2">
      <c r="A50" s="1" t="s">
        <v>56</v>
      </c>
      <c r="B50" s="1" t="s">
        <v>57</v>
      </c>
    </row>
    <row r="51" spans="1:13" x14ac:dyDescent="0.2">
      <c r="B51" s="1" t="s">
        <v>58</v>
      </c>
    </row>
    <row r="55" spans="1:13" x14ac:dyDescent="0.2">
      <c r="A55" s="2" t="s">
        <v>59</v>
      </c>
    </row>
    <row r="56" spans="1:13" x14ac:dyDescent="0.2">
      <c r="A56" s="9" t="s">
        <v>93</v>
      </c>
    </row>
    <row r="57" spans="1:13" ht="12" thickBot="1" x14ac:dyDescent="0.25"/>
    <row r="58" spans="1:13" s="5" customFormat="1" ht="12.75" customHeight="1" thickBot="1" x14ac:dyDescent="0.25">
      <c r="A58" s="4"/>
      <c r="B58" s="42" t="s">
        <v>60</v>
      </c>
      <c r="C58" s="43"/>
      <c r="D58" s="43"/>
      <c r="E58" s="43"/>
      <c r="F58" s="43"/>
      <c r="G58" s="43"/>
      <c r="H58" s="43"/>
      <c r="I58" s="43"/>
      <c r="J58" s="43"/>
      <c r="K58" s="44"/>
      <c r="L58" s="45" t="s">
        <v>2</v>
      </c>
      <c r="M58" s="45" t="s">
        <v>3</v>
      </c>
    </row>
    <row r="59" spans="1:13" s="5" customFormat="1" x14ac:dyDescent="0.2">
      <c r="A59" s="4"/>
      <c r="B59" s="6"/>
      <c r="C59" s="6"/>
      <c r="D59" s="6"/>
      <c r="E59" s="6"/>
      <c r="F59" s="6"/>
      <c r="G59" s="6"/>
      <c r="H59" s="6" t="s">
        <v>4</v>
      </c>
      <c r="I59" s="6"/>
      <c r="J59" s="6" t="s">
        <v>5</v>
      </c>
      <c r="K59" s="6" t="s">
        <v>6</v>
      </c>
      <c r="L59" s="46"/>
      <c r="M59" s="48"/>
    </row>
    <row r="60" spans="1:13" s="5" customFormat="1" ht="12" thickBot="1" x14ac:dyDescent="0.25">
      <c r="A60" s="4"/>
      <c r="B60" s="7" t="s">
        <v>7</v>
      </c>
      <c r="C60" s="7" t="s">
        <v>8</v>
      </c>
      <c r="D60" s="7" t="s">
        <v>9</v>
      </c>
      <c r="E60" s="7" t="s">
        <v>10</v>
      </c>
      <c r="F60" s="7" t="s">
        <v>11</v>
      </c>
      <c r="G60" s="7" t="s">
        <v>12</v>
      </c>
      <c r="H60" s="7" t="s">
        <v>13</v>
      </c>
      <c r="I60" s="7" t="s">
        <v>14</v>
      </c>
      <c r="J60" s="7" t="s">
        <v>15</v>
      </c>
      <c r="K60" s="7" t="s">
        <v>16</v>
      </c>
      <c r="L60" s="47"/>
      <c r="M60" s="49"/>
    </row>
    <row r="62" spans="1:13" x14ac:dyDescent="0.2">
      <c r="A62" s="1">
        <v>1</v>
      </c>
      <c r="B62" s="1" t="s">
        <v>17</v>
      </c>
      <c r="C62" s="1">
        <v>1.18</v>
      </c>
      <c r="D62" s="1">
        <v>0</v>
      </c>
      <c r="E62" s="1">
        <v>0</v>
      </c>
      <c r="F62" s="1" t="s">
        <v>61</v>
      </c>
      <c r="G62" s="1">
        <v>0.41</v>
      </c>
      <c r="H62" s="1">
        <v>0.77</v>
      </c>
      <c r="I62" s="1">
        <v>1.64</v>
      </c>
      <c r="J62" s="1">
        <v>0</v>
      </c>
      <c r="K62" s="1">
        <v>0</v>
      </c>
      <c r="L62" s="1">
        <v>39.770000000000003</v>
      </c>
      <c r="M62" s="1">
        <v>27.59</v>
      </c>
    </row>
    <row r="63" spans="1:13" x14ac:dyDescent="0.2">
      <c r="A63" s="1">
        <v>2</v>
      </c>
      <c r="B63" s="1" t="s">
        <v>18</v>
      </c>
      <c r="C63" s="1">
        <v>1.9</v>
      </c>
      <c r="D63" s="1">
        <v>0</v>
      </c>
      <c r="E63" s="1">
        <v>0</v>
      </c>
      <c r="F63" s="1" t="s">
        <v>61</v>
      </c>
      <c r="G63" s="1">
        <v>20.45</v>
      </c>
      <c r="H63" s="1">
        <v>20.46</v>
      </c>
      <c r="I63" s="1">
        <v>7.99</v>
      </c>
      <c r="J63" s="1">
        <v>0</v>
      </c>
      <c r="K63" s="1">
        <v>0</v>
      </c>
      <c r="L63" s="1">
        <v>3.59</v>
      </c>
      <c r="M63" s="1">
        <v>5.45</v>
      </c>
    </row>
    <row r="64" spans="1:13" x14ac:dyDescent="0.2">
      <c r="A64" s="1">
        <v>3</v>
      </c>
      <c r="B64" s="1" t="s">
        <v>19</v>
      </c>
      <c r="C64" s="1">
        <v>5.95</v>
      </c>
      <c r="D64" s="1">
        <v>0</v>
      </c>
      <c r="E64" s="1">
        <v>0</v>
      </c>
      <c r="F64" s="1" t="s">
        <v>61</v>
      </c>
      <c r="G64" s="1">
        <v>2.76</v>
      </c>
      <c r="H64" s="1">
        <v>4.78</v>
      </c>
      <c r="I64" s="1">
        <v>6.07</v>
      </c>
      <c r="J64" s="1">
        <v>0</v>
      </c>
      <c r="K64" s="1">
        <v>0</v>
      </c>
      <c r="L64" s="1">
        <v>13.99</v>
      </c>
      <c r="M64" s="1">
        <v>11.33</v>
      </c>
    </row>
    <row r="65" spans="1:13" x14ac:dyDescent="0.2">
      <c r="A65" s="1">
        <v>4</v>
      </c>
      <c r="B65" s="1" t="s">
        <v>20</v>
      </c>
      <c r="C65" s="1">
        <v>1.17</v>
      </c>
      <c r="D65" s="1">
        <v>0</v>
      </c>
      <c r="E65" s="1">
        <v>0</v>
      </c>
      <c r="F65" s="1" t="s">
        <v>61</v>
      </c>
      <c r="G65" s="1">
        <v>6.14</v>
      </c>
      <c r="H65" s="1">
        <v>11.72</v>
      </c>
      <c r="I65" s="1">
        <v>12.48</v>
      </c>
      <c r="J65" s="1">
        <v>0</v>
      </c>
      <c r="K65" s="1">
        <v>0</v>
      </c>
      <c r="L65" s="1">
        <v>9.4700000000000006</v>
      </c>
      <c r="M65" s="1">
        <v>9.8000000000000007</v>
      </c>
    </row>
    <row r="66" spans="1:13" x14ac:dyDescent="0.2">
      <c r="A66" s="1">
        <v>5</v>
      </c>
      <c r="B66" s="1" t="s">
        <v>21</v>
      </c>
      <c r="C66" s="1">
        <v>1.54</v>
      </c>
      <c r="D66" s="1">
        <v>0</v>
      </c>
      <c r="E66" s="1">
        <v>0</v>
      </c>
      <c r="F66" s="1" t="s">
        <v>61</v>
      </c>
      <c r="G66" s="1">
        <v>19.239999999999998</v>
      </c>
      <c r="H66" s="1">
        <v>15.47</v>
      </c>
      <c r="I66" s="1">
        <v>21.11</v>
      </c>
      <c r="J66" s="1">
        <v>0</v>
      </c>
      <c r="K66" s="1">
        <v>50</v>
      </c>
      <c r="L66" s="1">
        <v>3.74</v>
      </c>
      <c r="M66" s="1">
        <v>8.42</v>
      </c>
    </row>
    <row r="67" spans="1:13" x14ac:dyDescent="0.2">
      <c r="A67" s="1">
        <v>6</v>
      </c>
      <c r="B67" s="1" t="s">
        <v>22</v>
      </c>
      <c r="C67" s="1">
        <v>1.44</v>
      </c>
      <c r="D67" s="1">
        <v>0.46</v>
      </c>
      <c r="E67" s="1">
        <v>0</v>
      </c>
      <c r="F67" s="1" t="s">
        <v>61</v>
      </c>
      <c r="G67" s="1">
        <v>1.58</v>
      </c>
      <c r="H67" s="1">
        <v>3.18</v>
      </c>
      <c r="I67" s="1">
        <v>7.03</v>
      </c>
      <c r="J67" s="1">
        <v>0</v>
      </c>
      <c r="K67" s="1">
        <v>0</v>
      </c>
      <c r="L67" s="1">
        <v>7.02</v>
      </c>
      <c r="M67" s="1">
        <v>6.58</v>
      </c>
    </row>
    <row r="68" spans="1:13" x14ac:dyDescent="0.2">
      <c r="A68" s="1">
        <v>7</v>
      </c>
      <c r="B68" s="1" t="s">
        <v>23</v>
      </c>
      <c r="C68" s="1">
        <v>2.04</v>
      </c>
      <c r="D68" s="1">
        <v>4.8600000000000003</v>
      </c>
      <c r="E68" s="1">
        <v>0</v>
      </c>
      <c r="F68" s="1" t="s">
        <v>61</v>
      </c>
      <c r="G68" s="1">
        <v>12.56</v>
      </c>
      <c r="H68" s="1">
        <v>14.8</v>
      </c>
      <c r="I68" s="1">
        <v>19.87</v>
      </c>
      <c r="J68" s="1">
        <v>0</v>
      </c>
      <c r="K68" s="1">
        <v>0</v>
      </c>
      <c r="L68" s="1">
        <v>3.4</v>
      </c>
      <c r="M68" s="1">
        <v>7.68</v>
      </c>
    </row>
    <row r="69" spans="1:13" x14ac:dyDescent="0.2">
      <c r="A69" s="1">
        <v>8</v>
      </c>
      <c r="B69" s="1" t="s">
        <v>64</v>
      </c>
      <c r="C69" s="1">
        <v>3.79</v>
      </c>
      <c r="D69" s="1">
        <v>0</v>
      </c>
      <c r="E69" s="1">
        <v>0</v>
      </c>
      <c r="F69" s="1" t="s">
        <v>61</v>
      </c>
      <c r="G69" s="1">
        <v>2.2000000000000002</v>
      </c>
      <c r="H69" s="1">
        <v>0.53</v>
      </c>
      <c r="I69" s="1">
        <v>2.6</v>
      </c>
      <c r="J69" s="1">
        <v>0</v>
      </c>
      <c r="K69" s="1">
        <v>0</v>
      </c>
      <c r="L69" s="1">
        <v>6.13</v>
      </c>
      <c r="M69" s="1">
        <v>5</v>
      </c>
    </row>
    <row r="70" spans="1:13" x14ac:dyDescent="0.2">
      <c r="A70" s="1">
        <v>9</v>
      </c>
      <c r="B70" s="1" t="s">
        <v>25</v>
      </c>
      <c r="C70" s="1">
        <v>0.98</v>
      </c>
      <c r="D70" s="1">
        <v>0</v>
      </c>
      <c r="E70" s="1">
        <v>0</v>
      </c>
      <c r="F70" s="1" t="s">
        <v>61</v>
      </c>
      <c r="G70" s="1">
        <v>10.35</v>
      </c>
      <c r="H70" s="1">
        <v>6.89</v>
      </c>
      <c r="I70" s="1">
        <v>10.69</v>
      </c>
      <c r="J70" s="1">
        <v>0</v>
      </c>
      <c r="K70" s="1">
        <v>0</v>
      </c>
      <c r="L70" s="1">
        <v>0</v>
      </c>
      <c r="M70" s="1">
        <v>2.98</v>
      </c>
    </row>
    <row r="71" spans="1:13" x14ac:dyDescent="0.2">
      <c r="A71" s="1">
        <v>10</v>
      </c>
      <c r="B71" s="1" t="s">
        <v>26</v>
      </c>
      <c r="C71" s="1">
        <v>1.68</v>
      </c>
      <c r="D71" s="1">
        <v>0</v>
      </c>
      <c r="E71" s="1">
        <v>0</v>
      </c>
      <c r="F71" s="1" t="s">
        <v>61</v>
      </c>
      <c r="G71" s="1">
        <v>0.47</v>
      </c>
      <c r="H71" s="1">
        <v>0.99</v>
      </c>
      <c r="I71" s="1">
        <v>0.26</v>
      </c>
      <c r="J71" s="1">
        <v>0</v>
      </c>
      <c r="K71" s="1">
        <v>0</v>
      </c>
      <c r="L71" s="1">
        <v>2.92</v>
      </c>
      <c r="M71" s="1">
        <v>2.15</v>
      </c>
    </row>
    <row r="72" spans="1:13" x14ac:dyDescent="0.2">
      <c r="A72" s="1">
        <v>11</v>
      </c>
      <c r="B72" s="1" t="s">
        <v>27</v>
      </c>
      <c r="C72" s="1">
        <v>7.65</v>
      </c>
      <c r="D72" s="1">
        <v>37.86</v>
      </c>
      <c r="E72" s="1">
        <v>0</v>
      </c>
      <c r="F72" s="1" t="s">
        <v>61</v>
      </c>
      <c r="G72" s="1">
        <v>0.97</v>
      </c>
      <c r="H72" s="1">
        <v>1.58</v>
      </c>
      <c r="I72" s="1">
        <v>0.76</v>
      </c>
      <c r="J72" s="1">
        <v>0</v>
      </c>
      <c r="K72" s="1">
        <v>0</v>
      </c>
      <c r="L72" s="1">
        <v>2.5499999999999998</v>
      </c>
      <c r="M72" s="1">
        <v>2.2400000000000002</v>
      </c>
    </row>
    <row r="73" spans="1:13" x14ac:dyDescent="0.2">
      <c r="A73" s="1">
        <v>12</v>
      </c>
      <c r="B73" s="1" t="s">
        <v>28</v>
      </c>
      <c r="C73" s="1">
        <v>9.6199999999999992</v>
      </c>
      <c r="D73" s="1">
        <v>0</v>
      </c>
      <c r="E73" s="1">
        <v>0</v>
      </c>
      <c r="F73" s="1" t="s">
        <v>61</v>
      </c>
      <c r="G73" s="1">
        <v>13.92</v>
      </c>
      <c r="H73" s="1">
        <v>0.46</v>
      </c>
      <c r="I73" s="1">
        <v>0</v>
      </c>
      <c r="J73" s="1">
        <v>0</v>
      </c>
      <c r="K73" s="1">
        <v>0</v>
      </c>
      <c r="L73" s="1">
        <v>2.0499999999999998</v>
      </c>
      <c r="M73" s="1">
        <v>2.23</v>
      </c>
    </row>
    <row r="74" spans="1:13" x14ac:dyDescent="0.2">
      <c r="A74" s="1">
        <v>13</v>
      </c>
      <c r="B74" s="1" t="s">
        <v>29</v>
      </c>
      <c r="C74" s="1">
        <v>1.23</v>
      </c>
      <c r="D74" s="1">
        <v>2.4300000000000002</v>
      </c>
      <c r="E74" s="1">
        <v>0</v>
      </c>
      <c r="F74" s="1" t="s">
        <v>61</v>
      </c>
      <c r="G74" s="1">
        <v>1.96</v>
      </c>
      <c r="H74" s="1">
        <v>5.91</v>
      </c>
      <c r="I74" s="1">
        <v>0.95</v>
      </c>
      <c r="J74" s="1">
        <v>0</v>
      </c>
      <c r="K74" s="1">
        <v>0</v>
      </c>
      <c r="L74" s="1">
        <v>2.09</v>
      </c>
      <c r="M74" s="1">
        <v>1.86</v>
      </c>
    </row>
    <row r="75" spans="1:13" x14ac:dyDescent="0.2">
      <c r="A75" s="1">
        <v>14</v>
      </c>
      <c r="B75" s="1" t="s">
        <v>30</v>
      </c>
      <c r="C75" s="1">
        <v>0.01</v>
      </c>
      <c r="D75" s="1">
        <v>0</v>
      </c>
      <c r="E75" s="1">
        <v>0</v>
      </c>
      <c r="F75" s="1" t="s">
        <v>61</v>
      </c>
      <c r="G75" s="1">
        <v>0.67</v>
      </c>
      <c r="H75" s="1">
        <v>6.35</v>
      </c>
      <c r="I75" s="1">
        <v>4.72</v>
      </c>
      <c r="J75" s="1">
        <v>0</v>
      </c>
      <c r="K75" s="1">
        <v>0</v>
      </c>
      <c r="L75" s="1">
        <v>0.67</v>
      </c>
      <c r="M75" s="1">
        <v>1.68</v>
      </c>
    </row>
    <row r="76" spans="1:13" x14ac:dyDescent="0.2">
      <c r="A76" s="1">
        <v>15</v>
      </c>
      <c r="B76" s="1" t="s">
        <v>31</v>
      </c>
      <c r="C76" s="1">
        <v>24.07</v>
      </c>
      <c r="D76" s="1">
        <v>0</v>
      </c>
      <c r="E76" s="1">
        <v>0</v>
      </c>
      <c r="F76" s="1" t="s">
        <v>61</v>
      </c>
      <c r="G76" s="1">
        <v>0.18</v>
      </c>
      <c r="H76" s="1">
        <v>0</v>
      </c>
      <c r="I76" s="1">
        <v>0.02</v>
      </c>
      <c r="J76" s="1">
        <v>0</v>
      </c>
      <c r="K76" s="1">
        <v>0</v>
      </c>
      <c r="L76" s="1">
        <v>0.6</v>
      </c>
      <c r="M76" s="1">
        <v>1.24</v>
      </c>
    </row>
    <row r="77" spans="1:13" x14ac:dyDescent="0.2">
      <c r="A77" s="1">
        <v>16</v>
      </c>
      <c r="B77" s="1" t="s">
        <v>32</v>
      </c>
      <c r="C77" s="1">
        <v>0.52</v>
      </c>
      <c r="D77" s="1">
        <v>9.5299999999999994</v>
      </c>
      <c r="E77" s="1">
        <v>0</v>
      </c>
      <c r="F77" s="1" t="s">
        <v>61</v>
      </c>
      <c r="G77" s="1">
        <v>0.56999999999999995</v>
      </c>
      <c r="H77" s="1">
        <v>1.54</v>
      </c>
      <c r="I77" s="1">
        <v>0.14000000000000001</v>
      </c>
      <c r="J77" s="1">
        <v>0</v>
      </c>
      <c r="K77" s="1">
        <v>0</v>
      </c>
      <c r="L77" s="1">
        <v>0.81</v>
      </c>
      <c r="M77" s="1">
        <v>0.65</v>
      </c>
    </row>
    <row r="78" spans="1:13" x14ac:dyDescent="0.2">
      <c r="A78" s="1">
        <v>17</v>
      </c>
      <c r="B78" s="1" t="s">
        <v>33</v>
      </c>
      <c r="C78" s="1">
        <v>8.86</v>
      </c>
      <c r="D78" s="1">
        <v>8.2200000000000006</v>
      </c>
      <c r="E78" s="1">
        <v>0</v>
      </c>
      <c r="F78" s="1" t="s">
        <v>61</v>
      </c>
      <c r="G78" s="1">
        <v>0.09</v>
      </c>
      <c r="H78" s="1">
        <v>0.7</v>
      </c>
      <c r="I78" s="1">
        <v>0.16</v>
      </c>
      <c r="J78" s="1">
        <v>0</v>
      </c>
      <c r="K78" s="1">
        <v>0</v>
      </c>
      <c r="L78" s="1">
        <v>0</v>
      </c>
      <c r="M78" s="1">
        <v>0.35</v>
      </c>
    </row>
    <row r="79" spans="1:13" x14ac:dyDescent="0.2">
      <c r="A79" s="1">
        <v>18</v>
      </c>
      <c r="B79" s="1" t="s">
        <v>34</v>
      </c>
      <c r="C79" s="1">
        <v>2.2200000000000002</v>
      </c>
      <c r="D79" s="1">
        <v>2.33</v>
      </c>
      <c r="E79" s="1">
        <v>0</v>
      </c>
      <c r="F79" s="1" t="s">
        <v>61</v>
      </c>
      <c r="G79" s="1">
        <v>0.24</v>
      </c>
      <c r="H79" s="1">
        <v>0</v>
      </c>
      <c r="I79" s="1">
        <v>0.06</v>
      </c>
      <c r="J79" s="1">
        <v>0</v>
      </c>
      <c r="K79" s="1">
        <v>0</v>
      </c>
      <c r="L79" s="1">
        <v>0.13</v>
      </c>
      <c r="M79" s="1">
        <v>0.19</v>
      </c>
    </row>
    <row r="80" spans="1:13" x14ac:dyDescent="0.2">
      <c r="A80" s="1">
        <v>19</v>
      </c>
      <c r="B80" s="1" t="s">
        <v>35</v>
      </c>
      <c r="C80" s="1">
        <v>6.07</v>
      </c>
      <c r="D80" s="1">
        <v>0</v>
      </c>
      <c r="E80" s="1">
        <v>0</v>
      </c>
      <c r="F80" s="1" t="s">
        <v>61</v>
      </c>
      <c r="G80" s="1">
        <v>0.19</v>
      </c>
      <c r="H80" s="1">
        <v>0</v>
      </c>
      <c r="I80" s="1">
        <v>0</v>
      </c>
      <c r="J80" s="1">
        <v>8.85</v>
      </c>
      <c r="K80" s="1">
        <v>0</v>
      </c>
      <c r="L80" s="1">
        <v>7.0000000000000007E-2</v>
      </c>
      <c r="M80" s="1">
        <v>0.26</v>
      </c>
    </row>
    <row r="81" spans="1:13" x14ac:dyDescent="0.2">
      <c r="A81" s="1">
        <v>20</v>
      </c>
      <c r="B81" s="1" t="s">
        <v>36</v>
      </c>
      <c r="C81" s="1">
        <v>5.0599999999999996</v>
      </c>
      <c r="D81" s="1">
        <v>5.62</v>
      </c>
      <c r="E81" s="1">
        <v>0</v>
      </c>
      <c r="F81" s="1" t="s">
        <v>61</v>
      </c>
      <c r="G81" s="1">
        <v>0.01</v>
      </c>
      <c r="H81" s="1">
        <v>0</v>
      </c>
      <c r="I81" s="1">
        <v>0.11</v>
      </c>
      <c r="J81" s="1">
        <v>0</v>
      </c>
      <c r="K81" s="1">
        <v>0</v>
      </c>
      <c r="L81" s="1">
        <v>0.89</v>
      </c>
      <c r="M81" s="1">
        <v>0.8</v>
      </c>
    </row>
    <row r="82" spans="1:13" x14ac:dyDescent="0.2">
      <c r="A82" s="1">
        <v>21</v>
      </c>
      <c r="B82" s="1" t="s">
        <v>37</v>
      </c>
      <c r="C82" s="1">
        <v>5.72</v>
      </c>
      <c r="D82" s="1">
        <v>0</v>
      </c>
      <c r="E82" s="1">
        <v>50</v>
      </c>
      <c r="F82" s="1" t="s">
        <v>61</v>
      </c>
      <c r="G82" s="1">
        <v>0.02</v>
      </c>
      <c r="H82" s="1">
        <v>0.47</v>
      </c>
      <c r="I82" s="1">
        <v>0.15</v>
      </c>
      <c r="J82" s="1">
        <v>0</v>
      </c>
      <c r="K82" s="1">
        <v>50</v>
      </c>
      <c r="L82" s="1">
        <v>0</v>
      </c>
      <c r="M82" s="1">
        <v>0.24</v>
      </c>
    </row>
    <row r="83" spans="1:13" x14ac:dyDescent="0.2">
      <c r="A83" s="1">
        <v>22</v>
      </c>
      <c r="B83" s="1" t="s">
        <v>38</v>
      </c>
      <c r="C83" s="1">
        <v>0.48</v>
      </c>
      <c r="D83" s="1">
        <v>0</v>
      </c>
      <c r="E83" s="1">
        <v>0</v>
      </c>
      <c r="F83" s="1" t="s">
        <v>61</v>
      </c>
      <c r="G83" s="1">
        <v>0.78</v>
      </c>
      <c r="H83" s="1">
        <v>0.9</v>
      </c>
      <c r="I83" s="1">
        <v>0.53</v>
      </c>
      <c r="J83" s="1">
        <v>0</v>
      </c>
      <c r="K83" s="1">
        <v>0</v>
      </c>
      <c r="L83" s="1">
        <v>0</v>
      </c>
      <c r="M83" s="1">
        <v>0.18</v>
      </c>
    </row>
    <row r="84" spans="1:13" x14ac:dyDescent="0.2">
      <c r="A84" s="1">
        <v>23</v>
      </c>
      <c r="B84" s="1" t="s">
        <v>39</v>
      </c>
      <c r="C84" s="1">
        <v>0.1</v>
      </c>
      <c r="D84" s="1">
        <v>0</v>
      </c>
      <c r="E84" s="1">
        <v>0</v>
      </c>
      <c r="F84" s="1" t="s">
        <v>61</v>
      </c>
      <c r="G84" s="1">
        <v>1.18</v>
      </c>
      <c r="H84" s="1">
        <v>1.74</v>
      </c>
      <c r="I84" s="1">
        <v>2.5299999999999998</v>
      </c>
      <c r="J84" s="1">
        <v>0</v>
      </c>
      <c r="K84" s="1">
        <v>0</v>
      </c>
      <c r="L84" s="1">
        <v>0</v>
      </c>
      <c r="M84" s="1">
        <v>0.66</v>
      </c>
    </row>
    <row r="85" spans="1:13" x14ac:dyDescent="0.2">
      <c r="A85" s="1">
        <v>24</v>
      </c>
      <c r="B85" s="1" t="s">
        <v>40</v>
      </c>
      <c r="C85" s="1">
        <v>0.27</v>
      </c>
      <c r="D85" s="1">
        <v>0</v>
      </c>
      <c r="E85" s="1">
        <v>50</v>
      </c>
      <c r="F85" s="1" t="s">
        <v>61</v>
      </c>
      <c r="G85" s="1">
        <v>0.14000000000000001</v>
      </c>
      <c r="H85" s="1">
        <v>0.02</v>
      </c>
      <c r="I85" s="1">
        <v>0.11</v>
      </c>
      <c r="J85" s="1">
        <v>0</v>
      </c>
      <c r="K85" s="1">
        <v>0</v>
      </c>
      <c r="L85" s="1">
        <v>0.05</v>
      </c>
      <c r="M85" s="1">
        <v>7.0000000000000007E-2</v>
      </c>
    </row>
    <row r="86" spans="1:13" x14ac:dyDescent="0.2">
      <c r="A86" s="1">
        <v>25</v>
      </c>
      <c r="B86" s="1" t="s">
        <v>41</v>
      </c>
      <c r="C86" s="1">
        <v>0.65</v>
      </c>
      <c r="D86" s="1">
        <v>0</v>
      </c>
      <c r="E86" s="1">
        <v>0</v>
      </c>
      <c r="F86" s="1" t="s">
        <v>61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0.02</v>
      </c>
    </row>
    <row r="87" spans="1:13" x14ac:dyDescent="0.2">
      <c r="A87" s="1">
        <v>26</v>
      </c>
      <c r="B87" s="1" t="s">
        <v>42</v>
      </c>
      <c r="C87" s="1">
        <v>1.36</v>
      </c>
      <c r="D87" s="1">
        <v>6.26</v>
      </c>
      <c r="E87" s="1">
        <v>0</v>
      </c>
      <c r="F87" s="1" t="s">
        <v>61</v>
      </c>
      <c r="G87" s="1">
        <v>0</v>
      </c>
      <c r="H87" s="1">
        <v>0</v>
      </c>
      <c r="I87" s="1">
        <v>0</v>
      </c>
      <c r="J87" s="1">
        <v>8.85</v>
      </c>
      <c r="K87" s="1">
        <v>0</v>
      </c>
      <c r="L87" s="1">
        <v>0</v>
      </c>
      <c r="M87" s="1">
        <v>0.05</v>
      </c>
    </row>
    <row r="88" spans="1:13" x14ac:dyDescent="0.2">
      <c r="A88" s="1">
        <v>27</v>
      </c>
      <c r="B88" s="1" t="s">
        <v>43</v>
      </c>
      <c r="C88" s="1">
        <v>0.24</v>
      </c>
      <c r="D88" s="1">
        <v>0</v>
      </c>
      <c r="E88" s="1">
        <v>0</v>
      </c>
      <c r="F88" s="1" t="s">
        <v>61</v>
      </c>
      <c r="G88" s="1">
        <v>0.06</v>
      </c>
      <c r="H88" s="1">
        <v>0.16</v>
      </c>
      <c r="I88" s="1">
        <v>0.02</v>
      </c>
      <c r="J88" s="1">
        <v>0</v>
      </c>
      <c r="K88" s="1">
        <v>0</v>
      </c>
      <c r="L88" s="1">
        <v>0.03</v>
      </c>
      <c r="M88" s="1">
        <v>0.03</v>
      </c>
    </row>
    <row r="89" spans="1:13" x14ac:dyDescent="0.2">
      <c r="A89" s="1">
        <v>28</v>
      </c>
      <c r="B89" s="1" t="s">
        <v>44</v>
      </c>
      <c r="C89" s="1">
        <v>0.24</v>
      </c>
      <c r="D89" s="1">
        <v>2.2400000000000002</v>
      </c>
      <c r="E89" s="1">
        <v>0</v>
      </c>
      <c r="F89" s="1" t="s">
        <v>61</v>
      </c>
      <c r="G89" s="1">
        <v>0.03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0.01</v>
      </c>
    </row>
    <row r="90" spans="1:13" x14ac:dyDescent="0.2">
      <c r="A90" s="1">
        <v>29</v>
      </c>
      <c r="B90" s="1" t="s">
        <v>45</v>
      </c>
      <c r="C90" s="1">
        <v>0.1</v>
      </c>
      <c r="D90" s="1">
        <v>2.33</v>
      </c>
      <c r="E90" s="1">
        <v>0</v>
      </c>
      <c r="F90" s="1" t="s">
        <v>61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</row>
    <row r="91" spans="1:13" x14ac:dyDescent="0.2">
      <c r="A91" s="1">
        <v>30</v>
      </c>
      <c r="B91" s="1" t="s">
        <v>46</v>
      </c>
      <c r="C91" s="1">
        <v>0.43</v>
      </c>
      <c r="D91" s="1">
        <v>17.41</v>
      </c>
      <c r="E91" s="1">
        <v>0</v>
      </c>
      <c r="F91" s="1" t="s">
        <v>61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0.01</v>
      </c>
      <c r="M91" s="1">
        <v>0.02</v>
      </c>
    </row>
    <row r="92" spans="1:13" x14ac:dyDescent="0.2">
      <c r="A92" s="1">
        <v>31</v>
      </c>
      <c r="B92" s="1" t="s">
        <v>47</v>
      </c>
      <c r="C92" s="1">
        <v>0.2</v>
      </c>
      <c r="D92" s="1">
        <v>0</v>
      </c>
      <c r="E92" s="1">
        <v>0</v>
      </c>
      <c r="F92" s="1" t="s">
        <v>61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0.01</v>
      </c>
    </row>
    <row r="93" spans="1:13" x14ac:dyDescent="0.2">
      <c r="A93" s="1">
        <v>32</v>
      </c>
      <c r="B93" s="1" t="s">
        <v>48</v>
      </c>
      <c r="C93" s="1">
        <v>0</v>
      </c>
      <c r="D93" s="1">
        <v>0</v>
      </c>
      <c r="E93" s="1">
        <v>0</v>
      </c>
      <c r="F93" s="1" t="s">
        <v>61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</row>
    <row r="94" spans="1:13" x14ac:dyDescent="0.2">
      <c r="A94" s="1">
        <v>33</v>
      </c>
      <c r="B94" s="1" t="s">
        <v>49</v>
      </c>
      <c r="C94" s="1">
        <v>0.25</v>
      </c>
      <c r="D94" s="1">
        <v>0</v>
      </c>
      <c r="E94" s="1">
        <v>0</v>
      </c>
      <c r="F94" s="1" t="s">
        <v>61</v>
      </c>
      <c r="G94" s="1">
        <v>0</v>
      </c>
      <c r="H94" s="1">
        <v>0</v>
      </c>
      <c r="I94" s="1">
        <v>0</v>
      </c>
      <c r="J94" s="1">
        <v>82.31</v>
      </c>
      <c r="K94" s="1">
        <v>0</v>
      </c>
      <c r="L94" s="1">
        <v>0</v>
      </c>
      <c r="M94" s="1">
        <v>0.01</v>
      </c>
    </row>
    <row r="95" spans="1:13" x14ac:dyDescent="0.2">
      <c r="A95" s="1">
        <v>34</v>
      </c>
      <c r="B95" s="1" t="s">
        <v>65</v>
      </c>
      <c r="C95" s="1">
        <v>0.37</v>
      </c>
      <c r="D95" s="1">
        <v>0</v>
      </c>
      <c r="E95" s="1">
        <v>0</v>
      </c>
      <c r="F95" s="1" t="s">
        <v>61</v>
      </c>
      <c r="G95" s="1">
        <v>0.04</v>
      </c>
      <c r="H95" s="1">
        <v>0.01</v>
      </c>
      <c r="I95" s="1">
        <v>0</v>
      </c>
      <c r="J95" s="1">
        <v>0</v>
      </c>
      <c r="K95" s="1">
        <v>0</v>
      </c>
      <c r="L95" s="1">
        <v>0</v>
      </c>
      <c r="M95" s="1">
        <v>0.02</v>
      </c>
    </row>
    <row r="96" spans="1:13" x14ac:dyDescent="0.2">
      <c r="A96" s="1">
        <v>35</v>
      </c>
      <c r="B96" s="1" t="s">
        <v>51</v>
      </c>
      <c r="C96" s="1">
        <v>0.14000000000000001</v>
      </c>
      <c r="D96" s="1">
        <v>0</v>
      </c>
      <c r="E96" s="1">
        <v>0</v>
      </c>
      <c r="F96" s="1" t="s">
        <v>61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0.01</v>
      </c>
    </row>
    <row r="97" spans="1:13" x14ac:dyDescent="0.2">
      <c r="A97" s="1">
        <v>36</v>
      </c>
      <c r="B97" s="1" t="s">
        <v>52</v>
      </c>
      <c r="C97" s="1">
        <v>0.16</v>
      </c>
      <c r="D97" s="1">
        <v>0.46</v>
      </c>
      <c r="E97" s="1">
        <v>0</v>
      </c>
      <c r="F97" s="1" t="s">
        <v>61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0.01</v>
      </c>
    </row>
    <row r="98" spans="1:13" x14ac:dyDescent="0.2">
      <c r="A98" s="1">
        <v>37</v>
      </c>
      <c r="B98" s="1" t="s">
        <v>66</v>
      </c>
      <c r="C98" s="1">
        <v>2.33</v>
      </c>
      <c r="D98" s="1">
        <v>0</v>
      </c>
      <c r="E98" s="1">
        <v>0</v>
      </c>
      <c r="F98" s="1" t="s">
        <v>61</v>
      </c>
      <c r="G98" s="1">
        <v>2.79</v>
      </c>
      <c r="H98" s="1">
        <v>0.56999999999999995</v>
      </c>
      <c r="I98" s="1">
        <v>0</v>
      </c>
      <c r="J98" s="1">
        <v>0</v>
      </c>
      <c r="K98" s="1">
        <v>0</v>
      </c>
      <c r="L98" s="1">
        <v>0</v>
      </c>
      <c r="M98" s="1">
        <v>0.19</v>
      </c>
    </row>
    <row r="99" spans="1:13" x14ac:dyDescent="0.2">
      <c r="B99" s="27" t="s">
        <v>3</v>
      </c>
      <c r="C99" s="27">
        <v>100</v>
      </c>
      <c r="D99" s="27">
        <v>100</v>
      </c>
      <c r="E99" s="27">
        <v>100</v>
      </c>
      <c r="F99" s="27" t="s">
        <v>61</v>
      </c>
      <c r="G99" s="27">
        <v>100</v>
      </c>
      <c r="H99" s="27">
        <v>100</v>
      </c>
      <c r="I99" s="27">
        <v>100</v>
      </c>
      <c r="J99" s="27">
        <v>100</v>
      </c>
      <c r="K99" s="27">
        <v>100</v>
      </c>
      <c r="L99" s="27">
        <v>100</v>
      </c>
      <c r="M99" s="27">
        <v>100</v>
      </c>
    </row>
    <row r="100" spans="1:13" x14ac:dyDescent="0.2">
      <c r="B100" s="28" t="s">
        <v>62</v>
      </c>
      <c r="C100" s="26">
        <v>419332.1</v>
      </c>
      <c r="D100" s="28">
        <v>20.6</v>
      </c>
      <c r="E100" s="28">
        <v>16.3</v>
      </c>
      <c r="F100" s="28">
        <v>0</v>
      </c>
      <c r="G100" s="29">
        <v>441814.2</v>
      </c>
      <c r="H100" s="29">
        <v>217878.8</v>
      </c>
      <c r="I100" s="29">
        <v>2848271.8</v>
      </c>
      <c r="J100" s="28">
        <v>4.9000000000000004</v>
      </c>
      <c r="K100" s="28">
        <v>0.4</v>
      </c>
      <c r="L100" s="29">
        <v>8443820.6999999993</v>
      </c>
      <c r="M100" s="29">
        <v>12371159.800000001</v>
      </c>
    </row>
    <row r="102" spans="1:13" x14ac:dyDescent="0.2">
      <c r="A102" s="1" t="s">
        <v>54</v>
      </c>
      <c r="B102" s="1" t="s">
        <v>57</v>
      </c>
    </row>
    <row r="103" spans="1:13" x14ac:dyDescent="0.2">
      <c r="A103" s="1" t="s">
        <v>56</v>
      </c>
      <c r="B103" s="1" t="s">
        <v>63</v>
      </c>
    </row>
    <row r="104" spans="1:13" x14ac:dyDescent="0.2">
      <c r="B104" s="1" t="s">
        <v>58</v>
      </c>
    </row>
  </sheetData>
  <mergeCells count="6">
    <mergeCell ref="B5:K5"/>
    <mergeCell ref="L5:L7"/>
    <mergeCell ref="M5:M7"/>
    <mergeCell ref="B58:K58"/>
    <mergeCell ref="L58:L60"/>
    <mergeCell ref="M58:M60"/>
  </mergeCells>
  <phoneticPr fontId="1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opLeftCell="A41" workbookViewId="0">
      <selection activeCell="J101" sqref="J101"/>
    </sheetView>
  </sheetViews>
  <sheetFormatPr baseColWidth="10" defaultRowHeight="11.25" x14ac:dyDescent="0.2"/>
  <cols>
    <col min="1" max="1" width="11.42578125" style="1"/>
    <col min="2" max="2" width="38.28515625" style="1" customWidth="1"/>
    <col min="3" max="16384" width="11.42578125" style="1"/>
  </cols>
  <sheetData>
    <row r="1" spans="1:13" x14ac:dyDescent="0.2">
      <c r="A1" s="2" t="s">
        <v>0</v>
      </c>
    </row>
    <row r="2" spans="1:13" x14ac:dyDescent="0.2">
      <c r="A2" s="3" t="s">
        <v>96</v>
      </c>
    </row>
    <row r="4" spans="1:13" ht="12" thickBot="1" x14ac:dyDescent="0.25"/>
    <row r="5" spans="1:13" s="5" customFormat="1" ht="12.75" customHeight="1" thickBot="1" x14ac:dyDescent="0.25">
      <c r="A5" s="4"/>
      <c r="B5" s="42" t="s">
        <v>1</v>
      </c>
      <c r="C5" s="43"/>
      <c r="D5" s="43"/>
      <c r="E5" s="43"/>
      <c r="F5" s="43"/>
      <c r="G5" s="43"/>
      <c r="H5" s="43"/>
      <c r="I5" s="43"/>
      <c r="J5" s="43"/>
      <c r="K5" s="44"/>
      <c r="L5" s="45" t="s">
        <v>2</v>
      </c>
      <c r="M5" s="45" t="s">
        <v>3</v>
      </c>
    </row>
    <row r="6" spans="1:13" s="5" customFormat="1" x14ac:dyDescent="0.2">
      <c r="A6" s="4"/>
      <c r="B6" s="6"/>
      <c r="C6" s="6"/>
      <c r="D6" s="6"/>
      <c r="E6" s="6"/>
      <c r="F6" s="6"/>
      <c r="G6" s="6"/>
      <c r="H6" s="6" t="s">
        <v>4</v>
      </c>
      <c r="I6" s="6"/>
      <c r="J6" s="6" t="s">
        <v>5</v>
      </c>
      <c r="K6" s="6" t="s">
        <v>6</v>
      </c>
      <c r="L6" s="46"/>
      <c r="M6" s="48"/>
    </row>
    <row r="7" spans="1:13" s="5" customFormat="1" ht="12" thickBot="1" x14ac:dyDescent="0.25">
      <c r="A7" s="4"/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  <c r="K7" s="7" t="s">
        <v>16</v>
      </c>
      <c r="L7" s="47"/>
      <c r="M7" s="49"/>
    </row>
    <row r="9" spans="1:13" x14ac:dyDescent="0.2">
      <c r="A9" s="1">
        <v>1</v>
      </c>
      <c r="B9" s="1" t="s">
        <v>17</v>
      </c>
      <c r="C9" s="8">
        <v>11001.5</v>
      </c>
      <c r="D9" s="1">
        <v>0</v>
      </c>
      <c r="E9" s="1">
        <v>0</v>
      </c>
      <c r="F9" s="1">
        <v>0</v>
      </c>
      <c r="G9" s="1">
        <v>872.6</v>
      </c>
      <c r="H9" s="8">
        <v>2580.5</v>
      </c>
      <c r="I9" s="8">
        <v>94995.199999999997</v>
      </c>
      <c r="J9" s="1">
        <v>0</v>
      </c>
      <c r="K9" s="1">
        <v>0</v>
      </c>
      <c r="L9" s="8">
        <v>2185456.1</v>
      </c>
      <c r="M9" s="24">
        <f>SUM(C9:L9)</f>
        <v>2294905.9</v>
      </c>
    </row>
    <row r="10" spans="1:13" x14ac:dyDescent="0.2">
      <c r="A10" s="1">
        <v>2</v>
      </c>
      <c r="B10" s="1" t="s">
        <v>18</v>
      </c>
      <c r="C10" s="8">
        <v>10293</v>
      </c>
      <c r="D10" s="1">
        <v>0.7</v>
      </c>
      <c r="E10" s="1">
        <v>0</v>
      </c>
      <c r="F10" s="1">
        <v>0</v>
      </c>
      <c r="G10" s="8">
        <v>116602.5</v>
      </c>
      <c r="H10" s="8">
        <v>38478.6</v>
      </c>
      <c r="I10" s="8">
        <v>327826.5</v>
      </c>
      <c r="J10" s="1">
        <v>0</v>
      </c>
      <c r="K10" s="1">
        <v>0</v>
      </c>
      <c r="L10" s="8">
        <v>361799.5</v>
      </c>
      <c r="M10" s="24">
        <f t="shared" ref="M10:M45" si="0">SUM(C10:L10)</f>
        <v>855000.8</v>
      </c>
    </row>
    <row r="11" spans="1:13" x14ac:dyDescent="0.2">
      <c r="A11" s="1">
        <v>3</v>
      </c>
      <c r="B11" s="1" t="s">
        <v>19</v>
      </c>
      <c r="C11" s="8">
        <v>27542.6</v>
      </c>
      <c r="D11" s="1">
        <v>27.2</v>
      </c>
      <c r="E11" s="1">
        <v>0</v>
      </c>
      <c r="F11" s="1">
        <v>0</v>
      </c>
      <c r="G11" s="8">
        <v>4376.8</v>
      </c>
      <c r="H11" s="8">
        <v>16195.8</v>
      </c>
      <c r="I11" s="8">
        <v>225393.1</v>
      </c>
      <c r="J11" s="1">
        <v>0</v>
      </c>
      <c r="K11" s="1">
        <v>0</v>
      </c>
      <c r="L11" s="8">
        <v>1166727.8</v>
      </c>
      <c r="M11" s="24">
        <f t="shared" si="0"/>
        <v>1440263.3</v>
      </c>
    </row>
    <row r="12" spans="1:13" x14ac:dyDescent="0.2">
      <c r="A12" s="1">
        <v>4</v>
      </c>
      <c r="B12" s="1" t="s">
        <v>20</v>
      </c>
      <c r="C12" s="8">
        <v>5468.3</v>
      </c>
      <c r="D12" s="1">
        <v>0</v>
      </c>
      <c r="E12" s="1">
        <v>0</v>
      </c>
      <c r="F12" s="1">
        <v>0</v>
      </c>
      <c r="G12" s="8">
        <v>58025.1</v>
      </c>
      <c r="H12" s="8">
        <v>43269.1</v>
      </c>
      <c r="I12" s="8">
        <v>537997.69999999995</v>
      </c>
      <c r="J12" s="1">
        <v>0</v>
      </c>
      <c r="K12" s="1">
        <v>0</v>
      </c>
      <c r="L12" s="8">
        <v>1069426</v>
      </c>
      <c r="M12" s="24">
        <f t="shared" si="0"/>
        <v>1714186.2</v>
      </c>
    </row>
    <row r="13" spans="1:13" x14ac:dyDescent="0.2">
      <c r="A13" s="1">
        <v>5</v>
      </c>
      <c r="B13" s="1" t="s">
        <v>21</v>
      </c>
      <c r="C13" s="8">
        <v>15142.9</v>
      </c>
      <c r="D13" s="1">
        <v>2.4</v>
      </c>
      <c r="E13" s="1">
        <v>0</v>
      </c>
      <c r="F13" s="1">
        <v>0</v>
      </c>
      <c r="G13" s="8">
        <v>133600.70000000001</v>
      </c>
      <c r="H13" s="8">
        <v>27140.3</v>
      </c>
      <c r="I13" s="8">
        <v>551934.80000000005</v>
      </c>
      <c r="J13" s="1">
        <v>0</v>
      </c>
      <c r="K13" s="1">
        <v>0</v>
      </c>
      <c r="L13" s="8">
        <v>401109.7</v>
      </c>
      <c r="M13" s="24">
        <f t="shared" si="0"/>
        <v>1128930.8</v>
      </c>
    </row>
    <row r="14" spans="1:13" x14ac:dyDescent="0.2">
      <c r="A14" s="1">
        <v>6</v>
      </c>
      <c r="B14" s="1" t="s">
        <v>22</v>
      </c>
      <c r="C14" s="8">
        <v>7140.6</v>
      </c>
      <c r="D14" s="1">
        <v>0.1</v>
      </c>
      <c r="E14" s="1">
        <v>0</v>
      </c>
      <c r="F14" s="1">
        <v>0</v>
      </c>
      <c r="G14" s="8">
        <v>11860.6</v>
      </c>
      <c r="H14" s="8">
        <v>10713</v>
      </c>
      <c r="I14" s="8">
        <v>183245.3</v>
      </c>
      <c r="J14" s="1">
        <v>15.4</v>
      </c>
      <c r="K14" s="1">
        <v>0</v>
      </c>
      <c r="L14" s="8">
        <v>666116.4</v>
      </c>
      <c r="M14" s="24">
        <f t="shared" si="0"/>
        <v>879091.4</v>
      </c>
    </row>
    <row r="15" spans="1:13" x14ac:dyDescent="0.2">
      <c r="A15" s="1">
        <v>7</v>
      </c>
      <c r="B15" s="1" t="s">
        <v>23</v>
      </c>
      <c r="C15" s="8">
        <v>5031.6000000000004</v>
      </c>
      <c r="D15" s="1">
        <v>0.9</v>
      </c>
      <c r="E15" s="1">
        <v>0</v>
      </c>
      <c r="F15" s="1">
        <v>0</v>
      </c>
      <c r="G15" s="8">
        <v>69953.600000000006</v>
      </c>
      <c r="H15" s="8">
        <v>49009.9</v>
      </c>
      <c r="I15" s="8">
        <v>686419.7</v>
      </c>
      <c r="J15" s="1">
        <v>0</v>
      </c>
      <c r="K15" s="1">
        <v>0</v>
      </c>
      <c r="L15" s="8">
        <v>292465.2</v>
      </c>
      <c r="M15" s="24">
        <f t="shared" si="0"/>
        <v>1102880.8999999999</v>
      </c>
    </row>
    <row r="16" spans="1:13" x14ac:dyDescent="0.2">
      <c r="A16" s="1">
        <v>8</v>
      </c>
      <c r="B16" s="1" t="s">
        <v>64</v>
      </c>
      <c r="C16" s="8">
        <v>17897</v>
      </c>
      <c r="D16" s="1">
        <v>0.3</v>
      </c>
      <c r="E16" s="1">
        <v>0</v>
      </c>
      <c r="F16" s="1">
        <v>0</v>
      </c>
      <c r="G16" s="8">
        <v>11148.2</v>
      </c>
      <c r="H16" s="1">
        <v>767.7</v>
      </c>
      <c r="I16" s="8">
        <v>90928.8</v>
      </c>
      <c r="J16" s="1">
        <v>0</v>
      </c>
      <c r="K16" s="1">
        <v>0</v>
      </c>
      <c r="L16" s="8">
        <v>734787.9</v>
      </c>
      <c r="M16" s="24">
        <f t="shared" si="0"/>
        <v>855529.9</v>
      </c>
    </row>
    <row r="17" spans="1:13" x14ac:dyDescent="0.2">
      <c r="A17" s="1">
        <v>9</v>
      </c>
      <c r="B17" s="1" t="s">
        <v>25</v>
      </c>
      <c r="C17" s="8">
        <v>4212.8</v>
      </c>
      <c r="D17" s="1">
        <v>0</v>
      </c>
      <c r="E17" s="1">
        <v>0</v>
      </c>
      <c r="F17" s="1">
        <v>0</v>
      </c>
      <c r="G17" s="8">
        <v>22378.6</v>
      </c>
      <c r="H17" s="8">
        <v>13165.6</v>
      </c>
      <c r="I17" s="8">
        <v>388756.4</v>
      </c>
      <c r="J17" s="1">
        <v>0</v>
      </c>
      <c r="K17" s="1">
        <v>0</v>
      </c>
      <c r="L17" s="1">
        <v>0</v>
      </c>
      <c r="M17" s="24">
        <f t="shared" si="0"/>
        <v>428513.4</v>
      </c>
    </row>
    <row r="18" spans="1:13" x14ac:dyDescent="0.2">
      <c r="A18" s="1">
        <v>10</v>
      </c>
      <c r="B18" s="1" t="s">
        <v>26</v>
      </c>
      <c r="C18" s="8">
        <v>15043.9</v>
      </c>
      <c r="D18" s="1">
        <v>0</v>
      </c>
      <c r="E18" s="1">
        <v>0</v>
      </c>
      <c r="F18" s="1">
        <v>0</v>
      </c>
      <c r="G18" s="8">
        <v>2033.6</v>
      </c>
      <c r="H18" s="1">
        <v>844.8</v>
      </c>
      <c r="I18" s="8">
        <v>3631.1</v>
      </c>
      <c r="J18" s="1">
        <v>0</v>
      </c>
      <c r="K18" s="1">
        <v>379.5</v>
      </c>
      <c r="L18" s="8">
        <v>188066.9</v>
      </c>
      <c r="M18" s="24">
        <f t="shared" si="0"/>
        <v>209999.8</v>
      </c>
    </row>
    <row r="19" spans="1:13" x14ac:dyDescent="0.2">
      <c r="A19" s="1">
        <v>11</v>
      </c>
      <c r="B19" s="1" t="s">
        <v>27</v>
      </c>
      <c r="C19" s="8">
        <v>115604.9</v>
      </c>
      <c r="D19" s="1">
        <v>2.2999999999999998</v>
      </c>
      <c r="E19" s="1">
        <v>0</v>
      </c>
      <c r="F19" s="1">
        <v>0</v>
      </c>
      <c r="G19" s="8">
        <v>4903.7</v>
      </c>
      <c r="H19" s="8">
        <v>2259.1999999999998</v>
      </c>
      <c r="I19" s="8">
        <v>22578.5</v>
      </c>
      <c r="J19" s="1">
        <v>1</v>
      </c>
      <c r="K19" s="1">
        <v>0</v>
      </c>
      <c r="L19" s="8">
        <v>268176.09999999998</v>
      </c>
      <c r="M19" s="24">
        <f t="shared" si="0"/>
        <v>413525.69999999995</v>
      </c>
    </row>
    <row r="20" spans="1:13" x14ac:dyDescent="0.2">
      <c r="A20" s="1">
        <v>12</v>
      </c>
      <c r="B20" s="1" t="s">
        <v>28</v>
      </c>
      <c r="C20" s="8">
        <v>35142.800000000003</v>
      </c>
      <c r="D20" s="1">
        <v>0</v>
      </c>
      <c r="E20" s="1">
        <v>0</v>
      </c>
      <c r="F20" s="1">
        <v>0</v>
      </c>
      <c r="G20" s="8">
        <v>21256.5</v>
      </c>
      <c r="H20" s="8">
        <v>6844.2</v>
      </c>
      <c r="I20" s="8">
        <v>16255.7</v>
      </c>
      <c r="J20" s="1">
        <v>0</v>
      </c>
      <c r="K20" s="1">
        <v>0</v>
      </c>
      <c r="L20" s="8">
        <v>245254</v>
      </c>
      <c r="M20" s="24">
        <f t="shared" si="0"/>
        <v>324753.2</v>
      </c>
    </row>
    <row r="21" spans="1:13" x14ac:dyDescent="0.2">
      <c r="A21" s="1">
        <v>13</v>
      </c>
      <c r="B21" s="1" t="s">
        <v>29</v>
      </c>
      <c r="C21" s="8">
        <v>5989.6</v>
      </c>
      <c r="D21" s="1">
        <v>0</v>
      </c>
      <c r="E21" s="1">
        <v>0</v>
      </c>
      <c r="F21" s="1">
        <v>0</v>
      </c>
      <c r="G21" s="8">
        <v>4725.6000000000004</v>
      </c>
      <c r="H21" s="8">
        <v>15199.8</v>
      </c>
      <c r="I21" s="8">
        <v>33622</v>
      </c>
      <c r="J21" s="1">
        <v>0</v>
      </c>
      <c r="K21" s="1">
        <v>0</v>
      </c>
      <c r="L21" s="8">
        <v>203567.9</v>
      </c>
      <c r="M21" s="24">
        <f t="shared" si="0"/>
        <v>263104.90000000002</v>
      </c>
    </row>
    <row r="22" spans="1:13" x14ac:dyDescent="0.2">
      <c r="A22" s="1">
        <v>14</v>
      </c>
      <c r="B22" s="1" t="s">
        <v>30</v>
      </c>
      <c r="C22" s="1">
        <v>18.5</v>
      </c>
      <c r="D22" s="1">
        <v>7.7</v>
      </c>
      <c r="E22" s="1">
        <v>0</v>
      </c>
      <c r="F22" s="1">
        <v>0</v>
      </c>
      <c r="G22" s="8">
        <v>77504.2</v>
      </c>
      <c r="H22" s="8">
        <v>20237.900000000001</v>
      </c>
      <c r="I22" s="8">
        <v>321015.40000000002</v>
      </c>
      <c r="J22" s="1">
        <v>0</v>
      </c>
      <c r="K22" s="1">
        <v>0</v>
      </c>
      <c r="L22" s="8">
        <v>59763.7</v>
      </c>
      <c r="M22" s="24">
        <f t="shared" si="0"/>
        <v>478547.4</v>
      </c>
    </row>
    <row r="23" spans="1:13" x14ac:dyDescent="0.2">
      <c r="A23" s="1">
        <v>15</v>
      </c>
      <c r="B23" s="1" t="s">
        <v>31</v>
      </c>
      <c r="C23" s="8">
        <v>23416.799999999999</v>
      </c>
      <c r="D23" s="1">
        <v>0</v>
      </c>
      <c r="E23" s="1">
        <v>0</v>
      </c>
      <c r="F23" s="1">
        <v>0</v>
      </c>
      <c r="G23" s="8">
        <v>67483.600000000006</v>
      </c>
      <c r="H23" s="1">
        <v>72.8</v>
      </c>
      <c r="I23" s="8">
        <v>6641.1</v>
      </c>
      <c r="J23" s="1">
        <v>0</v>
      </c>
      <c r="K23" s="1">
        <v>0</v>
      </c>
      <c r="L23" s="8">
        <v>37520.400000000001</v>
      </c>
      <c r="M23" s="24">
        <f t="shared" si="0"/>
        <v>135134.70000000001</v>
      </c>
    </row>
    <row r="24" spans="1:13" x14ac:dyDescent="0.2">
      <c r="A24" s="1">
        <v>16</v>
      </c>
      <c r="B24" s="1" t="s">
        <v>32</v>
      </c>
      <c r="C24" s="8">
        <v>1270.5999999999999</v>
      </c>
      <c r="D24" s="1">
        <v>0</v>
      </c>
      <c r="E24" s="1">
        <v>0</v>
      </c>
      <c r="F24" s="1">
        <v>0</v>
      </c>
      <c r="G24" s="8">
        <v>3254.6</v>
      </c>
      <c r="H24" s="8">
        <v>9719.9</v>
      </c>
      <c r="I24" s="8">
        <v>2514</v>
      </c>
      <c r="J24" s="1">
        <v>0</v>
      </c>
      <c r="K24" s="1">
        <v>0</v>
      </c>
      <c r="L24" s="8">
        <v>107318.3</v>
      </c>
      <c r="M24" s="24">
        <f t="shared" si="0"/>
        <v>124077.4</v>
      </c>
    </row>
    <row r="25" spans="1:13" x14ac:dyDescent="0.2">
      <c r="A25" s="1">
        <v>17</v>
      </c>
      <c r="B25" s="1" t="s">
        <v>33</v>
      </c>
      <c r="C25" s="8">
        <v>60430.6</v>
      </c>
      <c r="D25" s="1">
        <v>0.3</v>
      </c>
      <c r="E25" s="1">
        <v>0</v>
      </c>
      <c r="F25" s="1">
        <v>0</v>
      </c>
      <c r="G25" s="1">
        <v>894.4</v>
      </c>
      <c r="H25" s="8">
        <v>1097.5</v>
      </c>
      <c r="I25" s="8">
        <v>8312.6</v>
      </c>
      <c r="J25" s="1">
        <v>0</v>
      </c>
      <c r="K25" s="1">
        <v>0</v>
      </c>
      <c r="L25" s="1">
        <v>0</v>
      </c>
      <c r="M25" s="24">
        <f t="shared" si="0"/>
        <v>70735.400000000009</v>
      </c>
    </row>
    <row r="26" spans="1:13" x14ac:dyDescent="0.2">
      <c r="A26" s="1">
        <v>18</v>
      </c>
      <c r="B26" s="1" t="s">
        <v>34</v>
      </c>
      <c r="C26" s="8">
        <v>6340.1</v>
      </c>
      <c r="D26" s="1">
        <v>0</v>
      </c>
      <c r="E26" s="1">
        <v>0</v>
      </c>
      <c r="F26" s="1">
        <v>0</v>
      </c>
      <c r="G26" s="1">
        <v>427.9</v>
      </c>
      <c r="H26" s="1">
        <v>562.70000000000005</v>
      </c>
      <c r="I26" s="8">
        <v>3362</v>
      </c>
      <c r="J26" s="1">
        <v>0</v>
      </c>
      <c r="K26" s="1">
        <v>0</v>
      </c>
      <c r="L26" s="8">
        <v>15112.5</v>
      </c>
      <c r="M26" s="24">
        <f t="shared" si="0"/>
        <v>25805.200000000001</v>
      </c>
    </row>
    <row r="27" spans="1:13" x14ac:dyDescent="0.2">
      <c r="A27" s="1">
        <v>19</v>
      </c>
      <c r="B27" s="1" t="s">
        <v>35</v>
      </c>
      <c r="C27" s="8">
        <v>30130.7</v>
      </c>
      <c r="D27" s="1">
        <v>0</v>
      </c>
      <c r="E27" s="1">
        <v>0</v>
      </c>
      <c r="F27" s="1">
        <v>0</v>
      </c>
      <c r="G27" s="8">
        <v>1094.8</v>
      </c>
      <c r="H27" s="1">
        <v>0</v>
      </c>
      <c r="I27" s="1">
        <v>0</v>
      </c>
      <c r="J27" s="1">
        <v>0</v>
      </c>
      <c r="K27" s="1">
        <v>0</v>
      </c>
      <c r="L27" s="8">
        <v>3855.5</v>
      </c>
      <c r="M27" s="24">
        <f t="shared" si="0"/>
        <v>35081</v>
      </c>
    </row>
    <row r="28" spans="1:13" x14ac:dyDescent="0.2">
      <c r="A28" s="1">
        <v>20</v>
      </c>
      <c r="B28" s="1" t="s">
        <v>36</v>
      </c>
      <c r="C28" s="8">
        <v>31346.2</v>
      </c>
      <c r="D28" s="1">
        <v>9.6</v>
      </c>
      <c r="E28" s="1">
        <v>0</v>
      </c>
      <c r="F28" s="1">
        <v>0</v>
      </c>
      <c r="G28" s="1">
        <v>929.2</v>
      </c>
      <c r="H28" s="1">
        <v>0</v>
      </c>
      <c r="I28" s="8">
        <v>4579.1000000000004</v>
      </c>
      <c r="J28" s="1">
        <v>0</v>
      </c>
      <c r="K28" s="1">
        <v>0</v>
      </c>
      <c r="L28" s="8">
        <v>113149</v>
      </c>
      <c r="M28" s="24">
        <f t="shared" si="0"/>
        <v>150013.1</v>
      </c>
    </row>
    <row r="29" spans="1:13" x14ac:dyDescent="0.2">
      <c r="A29" s="1">
        <v>21</v>
      </c>
      <c r="B29" s="1" t="s">
        <v>37</v>
      </c>
      <c r="C29" s="8">
        <v>34382.699999999997</v>
      </c>
      <c r="D29" s="1">
        <v>0.1</v>
      </c>
      <c r="E29" s="1">
        <v>12.7</v>
      </c>
      <c r="F29" s="1">
        <v>0</v>
      </c>
      <c r="G29" s="8">
        <v>1046.0999999999999</v>
      </c>
      <c r="H29" s="8">
        <v>1718.2</v>
      </c>
      <c r="I29" s="8">
        <v>2657.8</v>
      </c>
      <c r="J29" s="1">
        <v>1</v>
      </c>
      <c r="K29" s="1">
        <v>0</v>
      </c>
      <c r="L29" s="1">
        <v>61</v>
      </c>
      <c r="M29" s="24">
        <f t="shared" si="0"/>
        <v>39879.599999999991</v>
      </c>
    </row>
    <row r="30" spans="1:13" x14ac:dyDescent="0.2">
      <c r="A30" s="1">
        <v>22</v>
      </c>
      <c r="B30" s="1" t="s">
        <v>38</v>
      </c>
      <c r="C30" s="8">
        <v>2209.6</v>
      </c>
      <c r="D30" s="1">
        <v>0.5</v>
      </c>
      <c r="E30" s="1">
        <v>0</v>
      </c>
      <c r="F30" s="1">
        <v>0</v>
      </c>
      <c r="G30" s="1">
        <v>583.4</v>
      </c>
      <c r="H30" s="8">
        <v>2036.4</v>
      </c>
      <c r="I30" s="8">
        <v>26716</v>
      </c>
      <c r="J30" s="1">
        <v>0</v>
      </c>
      <c r="K30" s="1">
        <v>0</v>
      </c>
      <c r="L30" s="1">
        <v>0</v>
      </c>
      <c r="M30" s="24">
        <f t="shared" si="0"/>
        <v>31545.9</v>
      </c>
    </row>
    <row r="31" spans="1:13" x14ac:dyDescent="0.2">
      <c r="A31" s="1">
        <v>23</v>
      </c>
      <c r="B31" s="1" t="s">
        <v>39</v>
      </c>
      <c r="C31" s="1">
        <v>338.2</v>
      </c>
      <c r="D31" s="1">
        <v>0.1</v>
      </c>
      <c r="E31" s="1">
        <v>0</v>
      </c>
      <c r="F31" s="1">
        <v>0</v>
      </c>
      <c r="G31" s="8">
        <v>7391.1</v>
      </c>
      <c r="H31" s="8">
        <v>2527.1999999999998</v>
      </c>
      <c r="I31" s="1">
        <v>0</v>
      </c>
      <c r="J31" s="1">
        <v>0</v>
      </c>
      <c r="K31" s="1">
        <v>0</v>
      </c>
      <c r="L31" s="1">
        <v>0</v>
      </c>
      <c r="M31" s="24">
        <f t="shared" si="0"/>
        <v>10256.6</v>
      </c>
    </row>
    <row r="32" spans="1:13" x14ac:dyDescent="0.2">
      <c r="A32" s="1">
        <v>24</v>
      </c>
      <c r="B32" s="1" t="s">
        <v>40</v>
      </c>
      <c r="C32" s="8">
        <v>3595.2</v>
      </c>
      <c r="D32" s="1">
        <v>4.5</v>
      </c>
      <c r="E32" s="1">
        <v>12.7</v>
      </c>
      <c r="F32" s="1">
        <v>0</v>
      </c>
      <c r="G32" s="1">
        <v>835.1</v>
      </c>
      <c r="H32" s="1">
        <v>46.1</v>
      </c>
      <c r="I32" s="8">
        <v>1124.5999999999999</v>
      </c>
      <c r="J32" s="1">
        <v>0</v>
      </c>
      <c r="K32" s="1">
        <v>0</v>
      </c>
      <c r="L32" s="8">
        <v>5456.4</v>
      </c>
      <c r="M32" s="24">
        <f t="shared" si="0"/>
        <v>11074.6</v>
      </c>
    </row>
    <row r="33" spans="1:13" x14ac:dyDescent="0.2">
      <c r="A33" s="1">
        <v>25</v>
      </c>
      <c r="B33" s="1" t="s">
        <v>41</v>
      </c>
      <c r="C33" s="8">
        <v>2209.5</v>
      </c>
      <c r="D33" s="1">
        <v>0.1</v>
      </c>
      <c r="E33" s="1">
        <v>31.6</v>
      </c>
      <c r="F33" s="1">
        <v>0</v>
      </c>
      <c r="G33" s="1">
        <v>167.4</v>
      </c>
      <c r="H33" s="1">
        <v>0</v>
      </c>
      <c r="I33" s="1">
        <v>303.89999999999998</v>
      </c>
      <c r="J33" s="1">
        <v>0</v>
      </c>
      <c r="K33" s="1">
        <v>0</v>
      </c>
      <c r="L33" s="8">
        <v>15084.3</v>
      </c>
      <c r="M33" s="24">
        <f t="shared" si="0"/>
        <v>17796.8</v>
      </c>
    </row>
    <row r="34" spans="1:13" x14ac:dyDescent="0.2">
      <c r="A34" s="1">
        <v>26</v>
      </c>
      <c r="B34" s="1" t="s">
        <v>42</v>
      </c>
      <c r="C34" s="8">
        <v>14842.4</v>
      </c>
      <c r="D34" s="1">
        <v>6</v>
      </c>
      <c r="E34" s="1">
        <v>31.6</v>
      </c>
      <c r="F34" s="1">
        <v>0</v>
      </c>
      <c r="G34" s="1">
        <v>0</v>
      </c>
      <c r="H34" s="1">
        <v>59.3</v>
      </c>
      <c r="I34" s="1">
        <v>9.5</v>
      </c>
      <c r="J34" s="1">
        <v>0</v>
      </c>
      <c r="K34" s="1">
        <v>0</v>
      </c>
      <c r="L34" s="1">
        <v>0</v>
      </c>
      <c r="M34" s="24">
        <f t="shared" si="0"/>
        <v>14948.8</v>
      </c>
    </row>
    <row r="35" spans="1:13" x14ac:dyDescent="0.2">
      <c r="A35" s="1">
        <v>27</v>
      </c>
      <c r="B35" s="1" t="s">
        <v>43</v>
      </c>
      <c r="C35" s="1">
        <v>768.3</v>
      </c>
      <c r="D35" s="1">
        <v>0</v>
      </c>
      <c r="E35" s="1">
        <v>0</v>
      </c>
      <c r="F35" s="1">
        <v>0</v>
      </c>
      <c r="G35" s="1">
        <v>489.2</v>
      </c>
      <c r="H35" s="1">
        <v>19.100000000000001</v>
      </c>
      <c r="I35" s="1">
        <v>0</v>
      </c>
      <c r="J35" s="1">
        <v>0</v>
      </c>
      <c r="K35" s="1">
        <v>0</v>
      </c>
      <c r="L35" s="8">
        <v>1615.7</v>
      </c>
      <c r="M35" s="24">
        <f t="shared" si="0"/>
        <v>2892.3</v>
      </c>
    </row>
    <row r="36" spans="1:13" x14ac:dyDescent="0.2">
      <c r="A36" s="1">
        <v>28</v>
      </c>
      <c r="B36" s="1" t="s">
        <v>44</v>
      </c>
      <c r="C36" s="8">
        <v>4331.8999999999996</v>
      </c>
      <c r="D36" s="1">
        <v>0.3</v>
      </c>
      <c r="E36" s="1">
        <v>0</v>
      </c>
      <c r="F36" s="1">
        <v>0</v>
      </c>
      <c r="G36" s="1">
        <v>274.10000000000002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24">
        <f t="shared" si="0"/>
        <v>4606.3</v>
      </c>
    </row>
    <row r="37" spans="1:13" x14ac:dyDescent="0.2">
      <c r="A37" s="1">
        <v>29</v>
      </c>
      <c r="B37" s="1" t="s">
        <v>45</v>
      </c>
      <c r="C37" s="1">
        <v>356</v>
      </c>
      <c r="D37" s="1">
        <v>0.1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24">
        <f t="shared" si="0"/>
        <v>356.1</v>
      </c>
    </row>
    <row r="38" spans="1:13" x14ac:dyDescent="0.2">
      <c r="A38" s="1">
        <v>30</v>
      </c>
      <c r="B38" s="1" t="s">
        <v>46</v>
      </c>
      <c r="C38" s="8">
        <v>1718.4</v>
      </c>
      <c r="D38" s="1">
        <v>24.4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8">
        <v>1717.8</v>
      </c>
      <c r="M38" s="24">
        <f t="shared" si="0"/>
        <v>3460.6000000000004</v>
      </c>
    </row>
    <row r="39" spans="1:13" x14ac:dyDescent="0.2">
      <c r="A39" s="1">
        <v>31</v>
      </c>
      <c r="B39" s="1" t="s">
        <v>47</v>
      </c>
      <c r="C39" s="8">
        <v>1011.2</v>
      </c>
      <c r="D39" s="1">
        <v>1.3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24">
        <f t="shared" si="0"/>
        <v>1012.5</v>
      </c>
    </row>
    <row r="40" spans="1:13" x14ac:dyDescent="0.2">
      <c r="A40" s="1">
        <v>32</v>
      </c>
      <c r="B40" s="1" t="s">
        <v>49</v>
      </c>
      <c r="C40" s="8">
        <v>1312.2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10.4</v>
      </c>
      <c r="M40" s="24">
        <f t="shared" si="0"/>
        <v>1322.6000000000001</v>
      </c>
    </row>
    <row r="41" spans="1:13" x14ac:dyDescent="0.2">
      <c r="A41" s="1">
        <v>33</v>
      </c>
      <c r="B41" s="1" t="s">
        <v>65</v>
      </c>
      <c r="C41" s="1">
        <v>302</v>
      </c>
      <c r="D41" s="1">
        <v>0.2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24">
        <f t="shared" si="0"/>
        <v>302.2</v>
      </c>
    </row>
    <row r="42" spans="1:13" x14ac:dyDescent="0.2">
      <c r="A42" s="1">
        <v>34</v>
      </c>
      <c r="B42" s="1" t="s">
        <v>51</v>
      </c>
      <c r="C42" s="1">
        <v>554.79999999999995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30.1</v>
      </c>
      <c r="M42" s="24">
        <f t="shared" si="0"/>
        <v>584.9</v>
      </c>
    </row>
    <row r="43" spans="1:13" x14ac:dyDescent="0.2">
      <c r="A43" s="1">
        <v>35</v>
      </c>
      <c r="B43" s="1" t="s">
        <v>52</v>
      </c>
      <c r="C43" s="1">
        <v>917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5.7</v>
      </c>
      <c r="K43" s="1">
        <v>0</v>
      </c>
      <c r="L43" s="1">
        <v>0</v>
      </c>
      <c r="M43" s="24">
        <f t="shared" si="0"/>
        <v>922.7</v>
      </c>
    </row>
    <row r="44" spans="1:13" x14ac:dyDescent="0.2">
      <c r="A44" s="1">
        <v>36</v>
      </c>
      <c r="B44" s="1" t="s">
        <v>66</v>
      </c>
      <c r="C44" s="8">
        <v>18654.099999999999</v>
      </c>
      <c r="D44" s="1">
        <v>0</v>
      </c>
      <c r="E44" s="1">
        <v>0</v>
      </c>
      <c r="F44" s="1">
        <v>0</v>
      </c>
      <c r="G44" s="8">
        <v>7452.5</v>
      </c>
      <c r="H44" s="1">
        <v>501.3</v>
      </c>
      <c r="I44" s="1">
        <v>0</v>
      </c>
      <c r="J44" s="1">
        <v>0</v>
      </c>
      <c r="K44" s="1">
        <v>0</v>
      </c>
      <c r="L44" s="8">
        <v>50883.199999999997</v>
      </c>
      <c r="M44" s="24">
        <f t="shared" si="0"/>
        <v>77491.099999999991</v>
      </c>
    </row>
    <row r="45" spans="1:13" x14ac:dyDescent="0.2">
      <c r="A45" s="1">
        <v>37</v>
      </c>
      <c r="B45" s="1" t="s">
        <v>67</v>
      </c>
      <c r="C45" s="1">
        <v>183.1</v>
      </c>
      <c r="D45" s="1">
        <v>0</v>
      </c>
      <c r="E45" s="1">
        <v>0</v>
      </c>
      <c r="F45" s="1">
        <v>0</v>
      </c>
      <c r="G45" s="1">
        <v>118.5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24">
        <f t="shared" si="0"/>
        <v>301.60000000000002</v>
      </c>
    </row>
    <row r="46" spans="1:13" x14ac:dyDescent="0.2">
      <c r="B46" s="27" t="s">
        <v>3</v>
      </c>
      <c r="C46" s="25">
        <f t="shared" ref="C46:L46" si="1">SUM(C9:C45)</f>
        <v>516151.6</v>
      </c>
      <c r="D46" s="25">
        <f t="shared" si="1"/>
        <v>89.1</v>
      </c>
      <c r="E46" s="25">
        <f t="shared" si="1"/>
        <v>88.6</v>
      </c>
      <c r="F46" s="25">
        <f t="shared" si="1"/>
        <v>0</v>
      </c>
      <c r="G46" s="25">
        <f t="shared" si="1"/>
        <v>631684.19999999984</v>
      </c>
      <c r="H46" s="25">
        <f t="shared" si="1"/>
        <v>265066.89999999991</v>
      </c>
      <c r="I46" s="25">
        <f t="shared" si="1"/>
        <v>3540820.8</v>
      </c>
      <c r="J46" s="25">
        <f t="shared" si="1"/>
        <v>23.099999999999998</v>
      </c>
      <c r="K46" s="25">
        <f t="shared" si="1"/>
        <v>379.5</v>
      </c>
      <c r="L46" s="25">
        <f t="shared" si="1"/>
        <v>8194531.8000000026</v>
      </c>
      <c r="M46" s="25">
        <f>SUM(M9:M45)</f>
        <v>13148835.6</v>
      </c>
    </row>
    <row r="47" spans="1:13" x14ac:dyDescent="0.2">
      <c r="B47" s="28" t="s">
        <v>53</v>
      </c>
      <c r="C47" s="29">
        <v>419332.1</v>
      </c>
      <c r="D47" s="28">
        <v>20.6</v>
      </c>
      <c r="E47" s="28">
        <v>16.3</v>
      </c>
      <c r="F47" s="28">
        <v>0</v>
      </c>
      <c r="G47" s="29">
        <v>441814.2</v>
      </c>
      <c r="H47" s="29">
        <v>217878.8</v>
      </c>
      <c r="I47" s="29">
        <v>2848271.8</v>
      </c>
      <c r="J47" s="28">
        <v>4.9000000000000004</v>
      </c>
      <c r="K47" s="28">
        <v>0.4</v>
      </c>
      <c r="L47" s="29">
        <v>8443820.6999999993</v>
      </c>
      <c r="M47" s="29">
        <v>12371159.800000001</v>
      </c>
    </row>
    <row r="49" spans="1:13" x14ac:dyDescent="0.2">
      <c r="A49" s="1" t="s">
        <v>54</v>
      </c>
      <c r="B49" s="1" t="s">
        <v>55</v>
      </c>
    </row>
    <row r="50" spans="1:13" x14ac:dyDescent="0.2">
      <c r="A50" s="1" t="s">
        <v>56</v>
      </c>
      <c r="B50" s="1" t="s">
        <v>57</v>
      </c>
    </row>
    <row r="51" spans="1:13" x14ac:dyDescent="0.2">
      <c r="B51" s="1" t="s">
        <v>58</v>
      </c>
    </row>
    <row r="54" spans="1:13" x14ac:dyDescent="0.2">
      <c r="A54" s="2" t="s">
        <v>59</v>
      </c>
    </row>
    <row r="55" spans="1:13" x14ac:dyDescent="0.2">
      <c r="A55" s="9" t="s">
        <v>95</v>
      </c>
    </row>
    <row r="56" spans="1:13" ht="12" thickBot="1" x14ac:dyDescent="0.25"/>
    <row r="57" spans="1:13" s="5" customFormat="1" ht="12.75" customHeight="1" thickBot="1" x14ac:dyDescent="0.25">
      <c r="A57" s="4"/>
      <c r="B57" s="42" t="s">
        <v>60</v>
      </c>
      <c r="C57" s="43"/>
      <c r="D57" s="43"/>
      <c r="E57" s="43"/>
      <c r="F57" s="43"/>
      <c r="G57" s="43"/>
      <c r="H57" s="43"/>
      <c r="I57" s="43"/>
      <c r="J57" s="43"/>
      <c r="K57" s="44"/>
      <c r="L57" s="45" t="s">
        <v>2</v>
      </c>
      <c r="M57" s="45" t="s">
        <v>3</v>
      </c>
    </row>
    <row r="58" spans="1:13" s="5" customFormat="1" x14ac:dyDescent="0.2">
      <c r="A58" s="4"/>
      <c r="B58" s="6"/>
      <c r="C58" s="6"/>
      <c r="D58" s="6"/>
      <c r="E58" s="6"/>
      <c r="F58" s="6"/>
      <c r="G58" s="6"/>
      <c r="H58" s="6" t="s">
        <v>4</v>
      </c>
      <c r="I58" s="6"/>
      <c r="J58" s="6" t="s">
        <v>5</v>
      </c>
      <c r="K58" s="6" t="s">
        <v>6</v>
      </c>
      <c r="L58" s="46"/>
      <c r="M58" s="48"/>
    </row>
    <row r="59" spans="1:13" s="5" customFormat="1" ht="12" thickBot="1" x14ac:dyDescent="0.25">
      <c r="A59" s="4"/>
      <c r="B59" s="7" t="s">
        <v>7</v>
      </c>
      <c r="C59" s="7" t="s">
        <v>8</v>
      </c>
      <c r="D59" s="7" t="s">
        <v>9</v>
      </c>
      <c r="E59" s="7" t="s">
        <v>10</v>
      </c>
      <c r="F59" s="7" t="s">
        <v>11</v>
      </c>
      <c r="G59" s="7" t="s">
        <v>12</v>
      </c>
      <c r="H59" s="7" t="s">
        <v>13</v>
      </c>
      <c r="I59" s="7" t="s">
        <v>14</v>
      </c>
      <c r="J59" s="7" t="s">
        <v>15</v>
      </c>
      <c r="K59" s="7" t="s">
        <v>16</v>
      </c>
      <c r="L59" s="47"/>
      <c r="M59" s="49"/>
    </row>
    <row r="61" spans="1:13" x14ac:dyDescent="0.2">
      <c r="A61" s="1">
        <v>1</v>
      </c>
      <c r="B61" s="1" t="s">
        <v>17</v>
      </c>
      <c r="C61" s="1">
        <v>2.13</v>
      </c>
      <c r="D61" s="1">
        <v>0</v>
      </c>
      <c r="E61" s="1">
        <v>0</v>
      </c>
      <c r="F61" s="1" t="s">
        <v>61</v>
      </c>
      <c r="G61" s="1">
        <v>0.14000000000000001</v>
      </c>
      <c r="H61" s="1">
        <v>0.97</v>
      </c>
      <c r="I61" s="1">
        <v>2.68</v>
      </c>
      <c r="J61" s="1">
        <v>0</v>
      </c>
      <c r="K61" s="1">
        <v>0</v>
      </c>
      <c r="L61" s="1">
        <v>26.67</v>
      </c>
      <c r="M61" s="1">
        <v>17.45</v>
      </c>
    </row>
    <row r="62" spans="1:13" x14ac:dyDescent="0.2">
      <c r="A62" s="1">
        <v>2</v>
      </c>
      <c r="B62" s="1" t="s">
        <v>18</v>
      </c>
      <c r="C62" s="1">
        <v>1.99</v>
      </c>
      <c r="D62" s="1">
        <v>0.8</v>
      </c>
      <c r="E62" s="1">
        <v>0</v>
      </c>
      <c r="F62" s="1" t="s">
        <v>61</v>
      </c>
      <c r="G62" s="1">
        <v>18.46</v>
      </c>
      <c r="H62" s="1">
        <v>14.52</v>
      </c>
      <c r="I62" s="1">
        <v>9.26</v>
      </c>
      <c r="J62" s="1">
        <v>0</v>
      </c>
      <c r="K62" s="1">
        <v>0</v>
      </c>
      <c r="L62" s="1">
        <v>4.42</v>
      </c>
      <c r="M62" s="1">
        <v>6.5</v>
      </c>
    </row>
    <row r="63" spans="1:13" x14ac:dyDescent="0.2">
      <c r="A63" s="1">
        <v>3</v>
      </c>
      <c r="B63" s="1" t="s">
        <v>19</v>
      </c>
      <c r="C63" s="1">
        <v>5.34</v>
      </c>
      <c r="D63" s="1">
        <v>30.62</v>
      </c>
      <c r="E63" s="1">
        <v>0</v>
      </c>
      <c r="F63" s="1" t="s">
        <v>61</v>
      </c>
      <c r="G63" s="1">
        <v>0.69</v>
      </c>
      <c r="H63" s="1">
        <v>6.11</v>
      </c>
      <c r="I63" s="1">
        <v>6.37</v>
      </c>
      <c r="J63" s="1">
        <v>0</v>
      </c>
      <c r="K63" s="1">
        <v>0</v>
      </c>
      <c r="L63" s="1">
        <v>14.24</v>
      </c>
      <c r="M63" s="1">
        <v>10.95</v>
      </c>
    </row>
    <row r="64" spans="1:13" x14ac:dyDescent="0.2">
      <c r="A64" s="1">
        <v>4</v>
      </c>
      <c r="B64" s="1" t="s">
        <v>20</v>
      </c>
      <c r="C64" s="1">
        <v>1.06</v>
      </c>
      <c r="D64" s="1">
        <v>0</v>
      </c>
      <c r="E64" s="1">
        <v>0</v>
      </c>
      <c r="F64" s="1" t="s">
        <v>61</v>
      </c>
      <c r="G64" s="1">
        <v>9.19</v>
      </c>
      <c r="H64" s="1">
        <v>16.32</v>
      </c>
      <c r="I64" s="1">
        <v>15.19</v>
      </c>
      <c r="J64" s="1">
        <v>0</v>
      </c>
      <c r="K64" s="1">
        <v>0</v>
      </c>
      <c r="L64" s="1">
        <v>13.05</v>
      </c>
      <c r="M64" s="1">
        <v>13.04</v>
      </c>
    </row>
    <row r="65" spans="1:13" x14ac:dyDescent="0.2">
      <c r="A65" s="1">
        <v>5</v>
      </c>
      <c r="B65" s="1" t="s">
        <v>21</v>
      </c>
      <c r="C65" s="1">
        <v>2.93</v>
      </c>
      <c r="D65" s="1">
        <v>2.65</v>
      </c>
      <c r="E65" s="1">
        <v>0</v>
      </c>
      <c r="F65" s="1" t="s">
        <v>61</v>
      </c>
      <c r="G65" s="1">
        <v>21.15</v>
      </c>
      <c r="H65" s="1">
        <v>10.24</v>
      </c>
      <c r="I65" s="1">
        <v>15.59</v>
      </c>
      <c r="J65" s="1">
        <v>0</v>
      </c>
      <c r="K65" s="1">
        <v>0</v>
      </c>
      <c r="L65" s="1">
        <v>4.8899999999999997</v>
      </c>
      <c r="M65" s="1">
        <v>8.59</v>
      </c>
    </row>
    <row r="66" spans="1:13" x14ac:dyDescent="0.2">
      <c r="A66" s="1">
        <v>6</v>
      </c>
      <c r="B66" s="1" t="s">
        <v>22</v>
      </c>
      <c r="C66" s="1">
        <v>1.38</v>
      </c>
      <c r="D66" s="1">
        <v>0.1</v>
      </c>
      <c r="E66" s="1">
        <v>0</v>
      </c>
      <c r="F66" s="1" t="s">
        <v>61</v>
      </c>
      <c r="G66" s="1">
        <v>1.88</v>
      </c>
      <c r="H66" s="1">
        <v>4.04</v>
      </c>
      <c r="I66" s="1">
        <v>5.18</v>
      </c>
      <c r="J66" s="1">
        <v>66.489999999999995</v>
      </c>
      <c r="K66" s="1">
        <v>0</v>
      </c>
      <c r="L66" s="1">
        <v>8.1300000000000008</v>
      </c>
      <c r="M66" s="1">
        <v>6.69</v>
      </c>
    </row>
    <row r="67" spans="1:13" x14ac:dyDescent="0.2">
      <c r="A67" s="1">
        <v>7</v>
      </c>
      <c r="B67" s="1" t="s">
        <v>23</v>
      </c>
      <c r="C67" s="1">
        <v>0.97</v>
      </c>
      <c r="D67" s="1">
        <v>1.03</v>
      </c>
      <c r="E67" s="1">
        <v>0</v>
      </c>
      <c r="F67" s="1" t="s">
        <v>61</v>
      </c>
      <c r="G67" s="1">
        <v>11.07</v>
      </c>
      <c r="H67" s="1">
        <v>18.489999999999998</v>
      </c>
      <c r="I67" s="1">
        <v>19.39</v>
      </c>
      <c r="J67" s="1">
        <v>0</v>
      </c>
      <c r="K67" s="1">
        <v>0</v>
      </c>
      <c r="L67" s="1">
        <v>3.57</v>
      </c>
      <c r="M67" s="1">
        <v>8.39</v>
      </c>
    </row>
    <row r="68" spans="1:13" x14ac:dyDescent="0.2">
      <c r="A68" s="1">
        <v>8</v>
      </c>
      <c r="B68" s="1" t="s">
        <v>64</v>
      </c>
      <c r="C68" s="1">
        <v>3.47</v>
      </c>
      <c r="D68" s="1">
        <v>0.31</v>
      </c>
      <c r="E68" s="1">
        <v>0</v>
      </c>
      <c r="F68" s="1" t="s">
        <v>61</v>
      </c>
      <c r="G68" s="1">
        <v>1.76</v>
      </c>
      <c r="H68" s="1">
        <v>0.28999999999999998</v>
      </c>
      <c r="I68" s="1">
        <v>2.57</v>
      </c>
      <c r="J68" s="1">
        <v>0</v>
      </c>
      <c r="K68" s="1">
        <v>0</v>
      </c>
      <c r="L68" s="1">
        <v>8.9700000000000006</v>
      </c>
      <c r="M68" s="1">
        <v>6.51</v>
      </c>
    </row>
    <row r="69" spans="1:13" x14ac:dyDescent="0.2">
      <c r="A69" s="1">
        <v>9</v>
      </c>
      <c r="B69" s="1" t="s">
        <v>25</v>
      </c>
      <c r="C69" s="1">
        <v>0.82</v>
      </c>
      <c r="D69" s="1">
        <v>0</v>
      </c>
      <c r="E69" s="1">
        <v>0</v>
      </c>
      <c r="F69" s="1" t="s">
        <v>61</v>
      </c>
      <c r="G69" s="1">
        <v>3.54</v>
      </c>
      <c r="H69" s="1">
        <v>4.97</v>
      </c>
      <c r="I69" s="1">
        <v>10.98</v>
      </c>
      <c r="J69" s="1">
        <v>0</v>
      </c>
      <c r="K69" s="1">
        <v>0</v>
      </c>
      <c r="L69" s="1">
        <v>0</v>
      </c>
      <c r="M69" s="1">
        <v>3.26</v>
      </c>
    </row>
    <row r="70" spans="1:13" x14ac:dyDescent="0.2">
      <c r="A70" s="1">
        <v>10</v>
      </c>
      <c r="B70" s="1" t="s">
        <v>26</v>
      </c>
      <c r="C70" s="1">
        <v>2.91</v>
      </c>
      <c r="D70" s="1">
        <v>0</v>
      </c>
      <c r="E70" s="1">
        <v>0</v>
      </c>
      <c r="F70" s="1" t="s">
        <v>61</v>
      </c>
      <c r="G70" s="1">
        <v>0.32</v>
      </c>
      <c r="H70" s="1">
        <v>0.32</v>
      </c>
      <c r="I70" s="1">
        <v>0.1</v>
      </c>
      <c r="J70" s="1">
        <v>0</v>
      </c>
      <c r="K70" s="1">
        <v>100</v>
      </c>
      <c r="L70" s="1">
        <v>2.2999999999999998</v>
      </c>
      <c r="M70" s="1">
        <v>1.6</v>
      </c>
    </row>
    <row r="71" spans="1:13" x14ac:dyDescent="0.2">
      <c r="A71" s="1">
        <v>11</v>
      </c>
      <c r="B71" s="1" t="s">
        <v>27</v>
      </c>
      <c r="C71" s="1">
        <v>22.4</v>
      </c>
      <c r="D71" s="1">
        <v>2.61</v>
      </c>
      <c r="E71" s="1">
        <v>0</v>
      </c>
      <c r="F71" s="1" t="s">
        <v>61</v>
      </c>
      <c r="G71" s="1">
        <v>0.78</v>
      </c>
      <c r="H71" s="1">
        <v>0.85</v>
      </c>
      <c r="I71" s="1">
        <v>0.64</v>
      </c>
      <c r="J71" s="1">
        <v>4.46</v>
      </c>
      <c r="K71" s="1">
        <v>0</v>
      </c>
      <c r="L71" s="1">
        <v>3.27</v>
      </c>
      <c r="M71" s="1">
        <v>3.14</v>
      </c>
    </row>
    <row r="72" spans="1:13" x14ac:dyDescent="0.2">
      <c r="A72" s="1">
        <v>12</v>
      </c>
      <c r="B72" s="1" t="s">
        <v>28</v>
      </c>
      <c r="C72" s="1">
        <v>6.81</v>
      </c>
      <c r="D72" s="1">
        <v>0</v>
      </c>
      <c r="E72" s="1">
        <v>0</v>
      </c>
      <c r="F72" s="1" t="s">
        <v>61</v>
      </c>
      <c r="G72" s="1">
        <v>3.37</v>
      </c>
      <c r="H72" s="1">
        <v>2.58</v>
      </c>
      <c r="I72" s="1">
        <v>0.46</v>
      </c>
      <c r="J72" s="1">
        <v>0</v>
      </c>
      <c r="K72" s="1">
        <v>0</v>
      </c>
      <c r="L72" s="1">
        <v>2.99</v>
      </c>
      <c r="M72" s="1">
        <v>2.4700000000000002</v>
      </c>
    </row>
    <row r="73" spans="1:13" x14ac:dyDescent="0.2">
      <c r="A73" s="1">
        <v>13</v>
      </c>
      <c r="B73" s="1" t="s">
        <v>29</v>
      </c>
      <c r="C73" s="1">
        <v>1.1599999999999999</v>
      </c>
      <c r="D73" s="1">
        <v>0</v>
      </c>
      <c r="E73" s="1">
        <v>0</v>
      </c>
      <c r="F73" s="1" t="s">
        <v>61</v>
      </c>
      <c r="G73" s="1">
        <v>0.75</v>
      </c>
      <c r="H73" s="1">
        <v>5.73</v>
      </c>
      <c r="I73" s="1">
        <v>0.95</v>
      </c>
      <c r="J73" s="1">
        <v>0</v>
      </c>
      <c r="K73" s="1">
        <v>0</v>
      </c>
      <c r="L73" s="1">
        <v>2.48</v>
      </c>
      <c r="M73" s="1">
        <v>2</v>
      </c>
    </row>
    <row r="74" spans="1:13" x14ac:dyDescent="0.2">
      <c r="A74" s="1">
        <v>14</v>
      </c>
      <c r="B74" s="1" t="s">
        <v>30</v>
      </c>
      <c r="C74" s="1">
        <v>0</v>
      </c>
      <c r="D74" s="1">
        <v>8.64</v>
      </c>
      <c r="E74" s="1">
        <v>0</v>
      </c>
      <c r="F74" s="1" t="s">
        <v>61</v>
      </c>
      <c r="G74" s="1">
        <v>12.27</v>
      </c>
      <c r="H74" s="1">
        <v>7.64</v>
      </c>
      <c r="I74" s="1">
        <v>9.07</v>
      </c>
      <c r="J74" s="1">
        <v>0</v>
      </c>
      <c r="K74" s="1">
        <v>0</v>
      </c>
      <c r="L74" s="1">
        <v>0.73</v>
      </c>
      <c r="M74" s="1">
        <v>3.64</v>
      </c>
    </row>
    <row r="75" spans="1:13" x14ac:dyDescent="0.2">
      <c r="A75" s="1">
        <v>15</v>
      </c>
      <c r="B75" s="1" t="s">
        <v>31</v>
      </c>
      <c r="C75" s="1">
        <v>4.54</v>
      </c>
      <c r="D75" s="1">
        <v>0</v>
      </c>
      <c r="E75" s="1">
        <v>0</v>
      </c>
      <c r="F75" s="1" t="s">
        <v>61</v>
      </c>
      <c r="G75" s="1">
        <v>10.68</v>
      </c>
      <c r="H75" s="1">
        <v>0.03</v>
      </c>
      <c r="I75" s="1">
        <v>0.19</v>
      </c>
      <c r="J75" s="1">
        <v>0</v>
      </c>
      <c r="K75" s="1">
        <v>0</v>
      </c>
      <c r="L75" s="1">
        <v>0.46</v>
      </c>
      <c r="M75" s="1">
        <v>1.03</v>
      </c>
    </row>
    <row r="76" spans="1:13" x14ac:dyDescent="0.2">
      <c r="A76" s="1">
        <v>16</v>
      </c>
      <c r="B76" s="1" t="s">
        <v>32</v>
      </c>
      <c r="C76" s="1">
        <v>0.25</v>
      </c>
      <c r="D76" s="1">
        <v>0</v>
      </c>
      <c r="E76" s="1">
        <v>0</v>
      </c>
      <c r="F76" s="1" t="s">
        <v>61</v>
      </c>
      <c r="G76" s="1">
        <v>0.52</v>
      </c>
      <c r="H76" s="1">
        <v>3.67</v>
      </c>
      <c r="I76" s="1">
        <v>7.0000000000000007E-2</v>
      </c>
      <c r="J76" s="1">
        <v>0</v>
      </c>
      <c r="K76" s="1">
        <v>0</v>
      </c>
      <c r="L76" s="1">
        <v>1.31</v>
      </c>
      <c r="M76" s="1">
        <v>0.94</v>
      </c>
    </row>
    <row r="77" spans="1:13" x14ac:dyDescent="0.2">
      <c r="A77" s="1">
        <v>17</v>
      </c>
      <c r="B77" s="1" t="s">
        <v>33</v>
      </c>
      <c r="C77" s="1">
        <v>11.71</v>
      </c>
      <c r="D77" s="1">
        <v>0.31</v>
      </c>
      <c r="E77" s="1">
        <v>0</v>
      </c>
      <c r="F77" s="1" t="s">
        <v>61</v>
      </c>
      <c r="G77" s="1">
        <v>0.14000000000000001</v>
      </c>
      <c r="H77" s="1">
        <v>0.41</v>
      </c>
      <c r="I77" s="1">
        <v>0.23</v>
      </c>
      <c r="J77" s="1">
        <v>0</v>
      </c>
      <c r="K77" s="1">
        <v>0</v>
      </c>
      <c r="L77" s="1">
        <v>0</v>
      </c>
      <c r="M77" s="1">
        <v>0.54</v>
      </c>
    </row>
    <row r="78" spans="1:13" x14ac:dyDescent="0.2">
      <c r="A78" s="1">
        <v>18</v>
      </c>
      <c r="B78" s="1" t="s">
        <v>34</v>
      </c>
      <c r="C78" s="1">
        <v>1.23</v>
      </c>
      <c r="D78" s="1">
        <v>0</v>
      </c>
      <c r="E78" s="1">
        <v>0</v>
      </c>
      <c r="F78" s="1" t="s">
        <v>61</v>
      </c>
      <c r="G78" s="1">
        <v>7.0000000000000007E-2</v>
      </c>
      <c r="H78" s="1">
        <v>0.21</v>
      </c>
      <c r="I78" s="1">
        <v>0.09</v>
      </c>
      <c r="J78" s="1">
        <v>0</v>
      </c>
      <c r="K78" s="1">
        <v>0</v>
      </c>
      <c r="L78" s="1">
        <v>0.18</v>
      </c>
      <c r="M78" s="1">
        <v>0.2</v>
      </c>
    </row>
    <row r="79" spans="1:13" x14ac:dyDescent="0.2">
      <c r="A79" s="1">
        <v>19</v>
      </c>
      <c r="B79" s="1" t="s">
        <v>35</v>
      </c>
      <c r="C79" s="1">
        <v>5.84</v>
      </c>
      <c r="D79" s="1">
        <v>0</v>
      </c>
      <c r="E79" s="1">
        <v>0</v>
      </c>
      <c r="F79" s="1" t="s">
        <v>61</v>
      </c>
      <c r="G79" s="1">
        <v>0.17</v>
      </c>
      <c r="H79" s="1">
        <v>0</v>
      </c>
      <c r="I79" s="1">
        <v>0</v>
      </c>
      <c r="J79" s="1">
        <v>0</v>
      </c>
      <c r="K79" s="1">
        <v>0</v>
      </c>
      <c r="L79" s="1">
        <v>0.05</v>
      </c>
      <c r="M79" s="1">
        <v>0.27</v>
      </c>
    </row>
    <row r="80" spans="1:13" x14ac:dyDescent="0.2">
      <c r="A80" s="1">
        <v>20</v>
      </c>
      <c r="B80" s="1" t="s">
        <v>36</v>
      </c>
      <c r="C80" s="1">
        <v>6.07</v>
      </c>
      <c r="D80" s="1">
        <v>10.76</v>
      </c>
      <c r="E80" s="1">
        <v>0</v>
      </c>
      <c r="F80" s="1" t="s">
        <v>61</v>
      </c>
      <c r="G80" s="1">
        <v>0.15</v>
      </c>
      <c r="H80" s="1">
        <v>0</v>
      </c>
      <c r="I80" s="1">
        <v>0.13</v>
      </c>
      <c r="J80" s="1">
        <v>0</v>
      </c>
      <c r="K80" s="1">
        <v>0</v>
      </c>
      <c r="L80" s="1">
        <v>1.38</v>
      </c>
      <c r="M80" s="1">
        <v>1.1399999999999999</v>
      </c>
    </row>
    <row r="81" spans="1:13" x14ac:dyDescent="0.2">
      <c r="A81" s="1">
        <v>21</v>
      </c>
      <c r="B81" s="1" t="s">
        <v>37</v>
      </c>
      <c r="C81" s="1">
        <v>6.66</v>
      </c>
      <c r="D81" s="1">
        <v>0.1</v>
      </c>
      <c r="E81" s="1">
        <v>14.33</v>
      </c>
      <c r="F81" s="1" t="s">
        <v>61</v>
      </c>
      <c r="G81" s="1">
        <v>0.17</v>
      </c>
      <c r="H81" s="1">
        <v>0.65</v>
      </c>
      <c r="I81" s="1">
        <v>0.08</v>
      </c>
      <c r="J81" s="1">
        <v>4.46</v>
      </c>
      <c r="K81" s="1">
        <v>0</v>
      </c>
      <c r="L81" s="1">
        <v>0</v>
      </c>
      <c r="M81" s="1">
        <v>0.3</v>
      </c>
    </row>
    <row r="82" spans="1:13" x14ac:dyDescent="0.2">
      <c r="A82" s="1">
        <v>22</v>
      </c>
      <c r="B82" s="1" t="s">
        <v>38</v>
      </c>
      <c r="C82" s="1">
        <v>0.43</v>
      </c>
      <c r="D82" s="1">
        <v>0.61</v>
      </c>
      <c r="E82" s="1">
        <v>0</v>
      </c>
      <c r="F82" s="1" t="s">
        <v>61</v>
      </c>
      <c r="G82" s="1">
        <v>0.09</v>
      </c>
      <c r="H82" s="1">
        <v>0.77</v>
      </c>
      <c r="I82" s="1">
        <v>0.75</v>
      </c>
      <c r="J82" s="1">
        <v>0</v>
      </c>
      <c r="K82" s="1">
        <v>0</v>
      </c>
      <c r="L82" s="1">
        <v>0</v>
      </c>
      <c r="M82" s="1">
        <v>0.24</v>
      </c>
    </row>
    <row r="83" spans="1:13" x14ac:dyDescent="0.2">
      <c r="A83" s="1">
        <v>23</v>
      </c>
      <c r="B83" s="1" t="s">
        <v>39</v>
      </c>
      <c r="C83" s="1">
        <v>7.0000000000000007E-2</v>
      </c>
      <c r="D83" s="1">
        <v>0.1</v>
      </c>
      <c r="E83" s="1">
        <v>0</v>
      </c>
      <c r="F83" s="1" t="s">
        <v>61</v>
      </c>
      <c r="G83" s="1">
        <v>1.17</v>
      </c>
      <c r="H83" s="1">
        <v>0.95</v>
      </c>
      <c r="I83" s="1">
        <v>0</v>
      </c>
      <c r="J83" s="1">
        <v>0</v>
      </c>
      <c r="K83" s="1">
        <v>0</v>
      </c>
      <c r="L83" s="1">
        <v>0</v>
      </c>
      <c r="M83" s="1">
        <v>0.08</v>
      </c>
    </row>
    <row r="84" spans="1:13" x14ac:dyDescent="0.2">
      <c r="A84" s="1">
        <v>24</v>
      </c>
      <c r="B84" s="1" t="s">
        <v>40</v>
      </c>
      <c r="C84" s="1">
        <v>0.7</v>
      </c>
      <c r="D84" s="1">
        <v>5.01</v>
      </c>
      <c r="E84" s="1">
        <v>14.33</v>
      </c>
      <c r="F84" s="1" t="s">
        <v>61</v>
      </c>
      <c r="G84" s="1">
        <v>0.13</v>
      </c>
      <c r="H84" s="1">
        <v>0.02</v>
      </c>
      <c r="I84" s="1">
        <v>0.03</v>
      </c>
      <c r="J84" s="1">
        <v>0</v>
      </c>
      <c r="K84" s="1">
        <v>0</v>
      </c>
      <c r="L84" s="1">
        <v>7.0000000000000007E-2</v>
      </c>
      <c r="M84" s="1">
        <v>0.08</v>
      </c>
    </row>
    <row r="85" spans="1:13" x14ac:dyDescent="0.2">
      <c r="A85" s="1">
        <v>25</v>
      </c>
      <c r="B85" s="1" t="s">
        <v>41</v>
      </c>
      <c r="C85" s="1">
        <v>0.43</v>
      </c>
      <c r="D85" s="1">
        <v>0.16</v>
      </c>
      <c r="E85" s="1">
        <v>35.67</v>
      </c>
      <c r="F85" s="1" t="s">
        <v>61</v>
      </c>
      <c r="G85" s="1">
        <v>0.03</v>
      </c>
      <c r="H85" s="1">
        <v>0</v>
      </c>
      <c r="I85" s="1">
        <v>0.01</v>
      </c>
      <c r="J85" s="1">
        <v>0</v>
      </c>
      <c r="K85" s="1">
        <v>0</v>
      </c>
      <c r="L85" s="1">
        <v>0.18</v>
      </c>
      <c r="M85" s="1">
        <v>0.14000000000000001</v>
      </c>
    </row>
    <row r="86" spans="1:13" x14ac:dyDescent="0.2">
      <c r="A86" s="1">
        <v>26</v>
      </c>
      <c r="B86" s="1" t="s">
        <v>42</v>
      </c>
      <c r="C86" s="1">
        <v>2.88</v>
      </c>
      <c r="D86" s="1">
        <v>6.7</v>
      </c>
      <c r="E86" s="1">
        <v>35.67</v>
      </c>
      <c r="F86" s="1" t="s">
        <v>61</v>
      </c>
      <c r="G86" s="1">
        <v>0</v>
      </c>
      <c r="H86" s="1">
        <v>0.02</v>
      </c>
      <c r="I86" s="1">
        <v>0</v>
      </c>
      <c r="J86" s="1">
        <v>0</v>
      </c>
      <c r="K86" s="1">
        <v>0</v>
      </c>
      <c r="L86" s="1">
        <v>0</v>
      </c>
      <c r="M86" s="1">
        <v>0.11</v>
      </c>
    </row>
    <row r="87" spans="1:13" x14ac:dyDescent="0.2">
      <c r="A87" s="1">
        <v>27</v>
      </c>
      <c r="B87" s="1" t="s">
        <v>43</v>
      </c>
      <c r="C87" s="1">
        <v>0.15</v>
      </c>
      <c r="D87" s="1">
        <v>0</v>
      </c>
      <c r="E87" s="1">
        <v>0</v>
      </c>
      <c r="F87" s="1" t="s">
        <v>61</v>
      </c>
      <c r="G87" s="1">
        <v>0.08</v>
      </c>
      <c r="H87" s="1">
        <v>0.01</v>
      </c>
      <c r="I87" s="1">
        <v>0</v>
      </c>
      <c r="J87" s="1">
        <v>0</v>
      </c>
      <c r="K87" s="1">
        <v>0</v>
      </c>
      <c r="L87" s="1">
        <v>0.02</v>
      </c>
      <c r="M87" s="1">
        <v>0.02</v>
      </c>
    </row>
    <row r="88" spans="1:13" x14ac:dyDescent="0.2">
      <c r="A88" s="1">
        <v>28</v>
      </c>
      <c r="B88" s="1" t="s">
        <v>44</v>
      </c>
      <c r="C88" s="1">
        <v>0.84</v>
      </c>
      <c r="D88" s="1">
        <v>0.31</v>
      </c>
      <c r="E88" s="1">
        <v>0</v>
      </c>
      <c r="F88" s="1" t="s">
        <v>61</v>
      </c>
      <c r="G88" s="1">
        <v>0.04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0.04</v>
      </c>
    </row>
    <row r="89" spans="1:13" x14ac:dyDescent="0.2">
      <c r="A89" s="1">
        <v>29</v>
      </c>
      <c r="B89" s="1" t="s">
        <v>45</v>
      </c>
      <c r="C89" s="1">
        <v>7.0000000000000007E-2</v>
      </c>
      <c r="D89" s="1">
        <v>0.1</v>
      </c>
      <c r="E89" s="1">
        <v>0</v>
      </c>
      <c r="F89" s="1" t="s">
        <v>61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</row>
    <row r="90" spans="1:13" x14ac:dyDescent="0.2">
      <c r="A90" s="1">
        <v>30</v>
      </c>
      <c r="B90" s="1" t="s">
        <v>46</v>
      </c>
      <c r="C90" s="1">
        <v>0.33</v>
      </c>
      <c r="D90" s="1">
        <v>27.41</v>
      </c>
      <c r="E90" s="1">
        <v>0</v>
      </c>
      <c r="F90" s="1" t="s">
        <v>61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0.02</v>
      </c>
      <c r="M90" s="1">
        <v>0.03</v>
      </c>
    </row>
    <row r="91" spans="1:13" x14ac:dyDescent="0.2">
      <c r="A91" s="1">
        <v>31</v>
      </c>
      <c r="B91" s="1" t="s">
        <v>47</v>
      </c>
      <c r="C91" s="1">
        <v>0.2</v>
      </c>
      <c r="D91" s="1">
        <v>1.45</v>
      </c>
      <c r="E91" s="1">
        <v>0</v>
      </c>
      <c r="F91" s="1" t="s">
        <v>61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0.01</v>
      </c>
    </row>
    <row r="92" spans="1:13" x14ac:dyDescent="0.2">
      <c r="A92" s="1">
        <v>32</v>
      </c>
      <c r="B92" s="1" t="s">
        <v>49</v>
      </c>
      <c r="C92" s="1">
        <v>0.25</v>
      </c>
      <c r="D92" s="1">
        <v>0</v>
      </c>
      <c r="E92" s="1">
        <v>0</v>
      </c>
      <c r="F92" s="1" t="s">
        <v>61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0.01</v>
      </c>
    </row>
    <row r="93" spans="1:13" x14ac:dyDescent="0.2">
      <c r="A93" s="1">
        <v>33</v>
      </c>
      <c r="B93" s="1" t="s">
        <v>65</v>
      </c>
      <c r="C93" s="1">
        <v>0.06</v>
      </c>
      <c r="D93" s="1">
        <v>0.21</v>
      </c>
      <c r="E93" s="1">
        <v>0</v>
      </c>
      <c r="F93" s="1" t="s">
        <v>61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</row>
    <row r="94" spans="1:13" x14ac:dyDescent="0.2">
      <c r="A94" s="1">
        <v>34</v>
      </c>
      <c r="B94" s="1" t="s">
        <v>51</v>
      </c>
      <c r="C94" s="1">
        <v>0.11</v>
      </c>
      <c r="D94" s="1">
        <v>0</v>
      </c>
      <c r="E94" s="1">
        <v>0</v>
      </c>
      <c r="F94" s="1" t="s">
        <v>61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</row>
    <row r="95" spans="1:13" x14ac:dyDescent="0.2">
      <c r="A95" s="1">
        <v>35</v>
      </c>
      <c r="B95" s="1" t="s">
        <v>52</v>
      </c>
      <c r="C95" s="1">
        <v>0.18</v>
      </c>
      <c r="D95" s="1">
        <v>0</v>
      </c>
      <c r="E95" s="1">
        <v>0</v>
      </c>
      <c r="F95" s="1" t="s">
        <v>61</v>
      </c>
      <c r="G95" s="1">
        <v>0</v>
      </c>
      <c r="H95" s="1">
        <v>0</v>
      </c>
      <c r="I95" s="1">
        <v>0</v>
      </c>
      <c r="J95" s="1">
        <v>24.59</v>
      </c>
      <c r="K95" s="1">
        <v>0</v>
      </c>
      <c r="L95" s="1">
        <v>0</v>
      </c>
      <c r="M95" s="1">
        <v>0.01</v>
      </c>
    </row>
    <row r="96" spans="1:13" x14ac:dyDescent="0.2">
      <c r="A96" s="1">
        <v>36</v>
      </c>
      <c r="B96" s="1" t="s">
        <v>66</v>
      </c>
      <c r="C96" s="1">
        <v>3.61</v>
      </c>
      <c r="D96" s="1">
        <v>0</v>
      </c>
      <c r="E96" s="1">
        <v>0</v>
      </c>
      <c r="F96" s="1" t="s">
        <v>61</v>
      </c>
      <c r="G96" s="1">
        <v>1.18</v>
      </c>
      <c r="H96" s="1">
        <v>0.19</v>
      </c>
      <c r="I96" s="1">
        <v>0</v>
      </c>
      <c r="J96" s="1">
        <v>0</v>
      </c>
      <c r="K96" s="1">
        <v>0</v>
      </c>
      <c r="L96" s="1">
        <v>0.62</v>
      </c>
      <c r="M96" s="1">
        <v>0.59</v>
      </c>
    </row>
    <row r="97" spans="1:13" x14ac:dyDescent="0.2">
      <c r="A97" s="1">
        <v>37</v>
      </c>
      <c r="B97" s="1" t="s">
        <v>68</v>
      </c>
      <c r="C97" s="1">
        <v>0.04</v>
      </c>
      <c r="D97" s="1">
        <v>0</v>
      </c>
      <c r="E97" s="1">
        <v>0</v>
      </c>
      <c r="F97" s="1" t="s">
        <v>61</v>
      </c>
      <c r="G97" s="1">
        <v>0.02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</row>
    <row r="98" spans="1:13" x14ac:dyDescent="0.2">
      <c r="B98" s="27" t="s">
        <v>3</v>
      </c>
      <c r="C98" s="32">
        <v>100</v>
      </c>
      <c r="D98" s="32">
        <v>100</v>
      </c>
      <c r="E98" s="32">
        <v>100</v>
      </c>
      <c r="F98" s="32"/>
      <c r="G98" s="32">
        <v>100</v>
      </c>
      <c r="H98" s="32">
        <v>100</v>
      </c>
      <c r="I98" s="32">
        <v>100</v>
      </c>
      <c r="J98" s="32">
        <v>100</v>
      </c>
      <c r="K98" s="32">
        <v>100</v>
      </c>
      <c r="L98" s="32">
        <v>100</v>
      </c>
      <c r="M98" s="32">
        <v>100</v>
      </c>
    </row>
    <row r="99" spans="1:13" x14ac:dyDescent="0.2">
      <c r="B99" s="28" t="s">
        <v>62</v>
      </c>
      <c r="C99" s="26">
        <v>516151.8</v>
      </c>
      <c r="D99" s="26">
        <v>88.9</v>
      </c>
      <c r="E99" s="26">
        <v>88.5</v>
      </c>
      <c r="F99" s="26">
        <v>0</v>
      </c>
      <c r="G99" s="26">
        <v>631684.19999999995</v>
      </c>
      <c r="H99" s="26">
        <v>265066.90000000002</v>
      </c>
      <c r="I99" s="26">
        <v>3540820.8</v>
      </c>
      <c r="J99" s="26">
        <v>23.2</v>
      </c>
      <c r="K99" s="26">
        <v>379.5</v>
      </c>
      <c r="L99" s="26">
        <v>8194532.0999999996</v>
      </c>
      <c r="M99" s="26">
        <v>13148835.800000001</v>
      </c>
    </row>
    <row r="101" spans="1:13" x14ac:dyDescent="0.2">
      <c r="A101" s="1" t="s">
        <v>54</v>
      </c>
      <c r="B101" s="1" t="s">
        <v>57</v>
      </c>
    </row>
    <row r="102" spans="1:13" x14ac:dyDescent="0.2">
      <c r="A102" s="1" t="s">
        <v>56</v>
      </c>
      <c r="B102" s="1" t="s">
        <v>63</v>
      </c>
    </row>
    <row r="103" spans="1:13" x14ac:dyDescent="0.2">
      <c r="B103" s="1" t="s">
        <v>58</v>
      </c>
    </row>
  </sheetData>
  <mergeCells count="6">
    <mergeCell ref="B5:K5"/>
    <mergeCell ref="L5:L7"/>
    <mergeCell ref="M5:M7"/>
    <mergeCell ref="B57:K57"/>
    <mergeCell ref="L57:L59"/>
    <mergeCell ref="M57:M59"/>
  </mergeCells>
  <phoneticPr fontId="1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opLeftCell="C72" workbookViewId="0">
      <selection activeCell="C99" sqref="C99:M99"/>
    </sheetView>
  </sheetViews>
  <sheetFormatPr baseColWidth="10" defaultRowHeight="11.25" x14ac:dyDescent="0.2"/>
  <cols>
    <col min="1" max="1" width="11.42578125" style="1"/>
    <col min="2" max="2" width="40.5703125" style="1" customWidth="1"/>
    <col min="3" max="16384" width="11.42578125" style="1"/>
  </cols>
  <sheetData>
    <row r="1" spans="1:13" x14ac:dyDescent="0.2">
      <c r="A1" s="2" t="s">
        <v>0</v>
      </c>
    </row>
    <row r="2" spans="1:13" x14ac:dyDescent="0.2">
      <c r="A2" s="3" t="s">
        <v>97</v>
      </c>
    </row>
    <row r="4" spans="1:13" ht="12" thickBot="1" x14ac:dyDescent="0.25"/>
    <row r="5" spans="1:13" s="5" customFormat="1" ht="12.75" customHeight="1" thickBot="1" x14ac:dyDescent="0.25">
      <c r="A5" s="4"/>
      <c r="B5" s="42" t="s">
        <v>1</v>
      </c>
      <c r="C5" s="43"/>
      <c r="D5" s="43"/>
      <c r="E5" s="43"/>
      <c r="F5" s="43"/>
      <c r="G5" s="43"/>
      <c r="H5" s="43"/>
      <c r="I5" s="43"/>
      <c r="J5" s="43"/>
      <c r="K5" s="44"/>
      <c r="L5" s="45" t="s">
        <v>2</v>
      </c>
      <c r="M5" s="45" t="s">
        <v>3</v>
      </c>
    </row>
    <row r="6" spans="1:13" s="5" customFormat="1" x14ac:dyDescent="0.2">
      <c r="A6" s="4"/>
      <c r="B6" s="6"/>
      <c r="C6" s="6"/>
      <c r="D6" s="6"/>
      <c r="E6" s="6"/>
      <c r="F6" s="6"/>
      <c r="G6" s="6"/>
      <c r="H6" s="6" t="s">
        <v>4</v>
      </c>
      <c r="I6" s="6"/>
      <c r="J6" s="6" t="s">
        <v>5</v>
      </c>
      <c r="K6" s="6" t="s">
        <v>6</v>
      </c>
      <c r="L6" s="46"/>
      <c r="M6" s="48"/>
    </row>
    <row r="7" spans="1:13" s="5" customFormat="1" ht="12" thickBot="1" x14ac:dyDescent="0.25">
      <c r="A7" s="4"/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  <c r="K7" s="7" t="s">
        <v>16</v>
      </c>
      <c r="L7" s="47"/>
      <c r="M7" s="49"/>
    </row>
    <row r="9" spans="1:13" x14ac:dyDescent="0.2">
      <c r="A9" s="1">
        <v>1</v>
      </c>
      <c r="B9" s="1" t="s">
        <v>17</v>
      </c>
      <c r="C9" s="8">
        <v>4910.1000000000004</v>
      </c>
      <c r="D9" s="1">
        <v>0</v>
      </c>
      <c r="E9" s="1">
        <v>0</v>
      </c>
      <c r="F9" s="1">
        <v>0</v>
      </c>
      <c r="G9" s="8">
        <v>1478.2</v>
      </c>
      <c r="H9" s="8">
        <v>2218.3000000000002</v>
      </c>
      <c r="I9" s="8">
        <v>95128.3</v>
      </c>
      <c r="J9" s="1">
        <v>0</v>
      </c>
      <c r="K9" s="1">
        <v>0</v>
      </c>
      <c r="L9" s="8">
        <v>2322660.7000000002</v>
      </c>
      <c r="M9" s="24">
        <f>SUM(C9:L9)</f>
        <v>2426395.6</v>
      </c>
    </row>
    <row r="10" spans="1:13" x14ac:dyDescent="0.2">
      <c r="A10" s="1">
        <v>2</v>
      </c>
      <c r="B10" s="1" t="s">
        <v>18</v>
      </c>
      <c r="C10" s="8">
        <v>11535.3</v>
      </c>
      <c r="D10" s="1">
        <v>0</v>
      </c>
      <c r="E10" s="1">
        <v>0</v>
      </c>
      <c r="F10" s="1">
        <v>0</v>
      </c>
      <c r="G10" s="8">
        <v>54701.3</v>
      </c>
      <c r="H10" s="8">
        <v>59042</v>
      </c>
      <c r="I10" s="8">
        <v>223484</v>
      </c>
      <c r="J10" s="1">
        <v>0</v>
      </c>
      <c r="K10" s="1">
        <v>0</v>
      </c>
      <c r="L10" s="8">
        <v>295165.59999999998</v>
      </c>
      <c r="M10" s="24">
        <f t="shared" ref="M10:M45" si="0">SUM(C10:L10)</f>
        <v>643928.19999999995</v>
      </c>
    </row>
    <row r="11" spans="1:13" x14ac:dyDescent="0.2">
      <c r="A11" s="1">
        <v>3</v>
      </c>
      <c r="B11" s="1" t="s">
        <v>19</v>
      </c>
      <c r="C11" s="8">
        <v>23584.2</v>
      </c>
      <c r="D11" s="1">
        <v>0</v>
      </c>
      <c r="E11" s="1">
        <v>0</v>
      </c>
      <c r="F11" s="1">
        <v>0</v>
      </c>
      <c r="G11" s="8">
        <v>10912.9</v>
      </c>
      <c r="H11" s="8">
        <v>25116.7</v>
      </c>
      <c r="I11" s="8">
        <v>227911.2</v>
      </c>
      <c r="J11" s="1">
        <v>0</v>
      </c>
      <c r="K11" s="1">
        <v>0</v>
      </c>
      <c r="L11" s="8">
        <v>1110303.2</v>
      </c>
      <c r="M11" s="24">
        <f t="shared" si="0"/>
        <v>1397828.2</v>
      </c>
    </row>
    <row r="12" spans="1:13" x14ac:dyDescent="0.2">
      <c r="A12" s="1">
        <v>4</v>
      </c>
      <c r="B12" s="1" t="s">
        <v>20</v>
      </c>
      <c r="C12" s="8">
        <v>5418.5</v>
      </c>
      <c r="D12" s="1">
        <v>0</v>
      </c>
      <c r="E12" s="1">
        <v>0</v>
      </c>
      <c r="F12" s="1">
        <v>0</v>
      </c>
      <c r="G12" s="8">
        <v>46573.3</v>
      </c>
      <c r="H12" s="8">
        <v>56102.3</v>
      </c>
      <c r="I12" s="8">
        <v>490814.6</v>
      </c>
      <c r="J12" s="1">
        <v>0</v>
      </c>
      <c r="K12" s="1">
        <v>0</v>
      </c>
      <c r="L12" s="8">
        <v>978269.9</v>
      </c>
      <c r="M12" s="24">
        <f t="shared" si="0"/>
        <v>1577178.6</v>
      </c>
    </row>
    <row r="13" spans="1:13" x14ac:dyDescent="0.2">
      <c r="A13" s="1">
        <v>5</v>
      </c>
      <c r="B13" s="1" t="s">
        <v>21</v>
      </c>
      <c r="C13" s="8">
        <v>10830.9</v>
      </c>
      <c r="D13" s="1">
        <v>0.2</v>
      </c>
      <c r="E13" s="1">
        <v>2.7</v>
      </c>
      <c r="F13" s="1">
        <v>0</v>
      </c>
      <c r="G13" s="8">
        <v>114630.5</v>
      </c>
      <c r="H13" s="8">
        <v>48224.1</v>
      </c>
      <c r="I13" s="8">
        <v>544052.9</v>
      </c>
      <c r="J13" s="1">
        <v>0</v>
      </c>
      <c r="K13" s="1">
        <v>0</v>
      </c>
      <c r="L13" s="8">
        <v>378270.3</v>
      </c>
      <c r="M13" s="24">
        <f t="shared" si="0"/>
        <v>1096011.6000000001</v>
      </c>
    </row>
    <row r="14" spans="1:13" x14ac:dyDescent="0.2">
      <c r="A14" s="1">
        <v>6</v>
      </c>
      <c r="B14" s="1" t="s">
        <v>22</v>
      </c>
      <c r="C14" s="8">
        <v>4040.8</v>
      </c>
      <c r="D14" s="1">
        <v>0.1</v>
      </c>
      <c r="E14" s="1">
        <v>0</v>
      </c>
      <c r="F14" s="1">
        <v>0</v>
      </c>
      <c r="G14" s="8">
        <v>23684.3</v>
      </c>
      <c r="H14" s="8">
        <v>16730</v>
      </c>
      <c r="I14" s="8">
        <v>189823.1</v>
      </c>
      <c r="J14" s="1">
        <v>0</v>
      </c>
      <c r="K14" s="1">
        <v>0</v>
      </c>
      <c r="L14" s="8">
        <v>671283.19999999995</v>
      </c>
      <c r="M14" s="24">
        <f t="shared" si="0"/>
        <v>905561.5</v>
      </c>
    </row>
    <row r="15" spans="1:13" x14ac:dyDescent="0.2">
      <c r="A15" s="1">
        <v>7</v>
      </c>
      <c r="B15" s="1" t="s">
        <v>23</v>
      </c>
      <c r="C15" s="8">
        <v>3750.2</v>
      </c>
      <c r="D15" s="1">
        <v>5.7</v>
      </c>
      <c r="E15" s="1">
        <v>0</v>
      </c>
      <c r="F15" s="1">
        <v>0</v>
      </c>
      <c r="G15" s="8">
        <v>65989.7</v>
      </c>
      <c r="H15" s="8">
        <v>54946.1</v>
      </c>
      <c r="I15" s="8">
        <v>761569.4</v>
      </c>
      <c r="J15" s="1">
        <v>0</v>
      </c>
      <c r="K15" s="1">
        <v>0</v>
      </c>
      <c r="L15" s="8">
        <v>331863.2</v>
      </c>
      <c r="M15" s="24">
        <f t="shared" si="0"/>
        <v>1218124.3</v>
      </c>
    </row>
    <row r="16" spans="1:13" x14ac:dyDescent="0.2">
      <c r="A16" s="1">
        <v>8</v>
      </c>
      <c r="B16" s="1" t="s">
        <v>64</v>
      </c>
      <c r="C16" s="8">
        <v>8953.7999999999993</v>
      </c>
      <c r="D16" s="1">
        <v>0.3</v>
      </c>
      <c r="E16" s="1">
        <v>0</v>
      </c>
      <c r="F16" s="1">
        <v>0</v>
      </c>
      <c r="G16" s="8">
        <v>4372.2</v>
      </c>
      <c r="H16" s="8">
        <v>1570.1</v>
      </c>
      <c r="I16" s="8">
        <v>98756.9</v>
      </c>
      <c r="J16" s="1">
        <v>0</v>
      </c>
      <c r="K16" s="1">
        <v>0</v>
      </c>
      <c r="L16" s="8">
        <v>487629.6</v>
      </c>
      <c r="M16" s="24">
        <f t="shared" si="0"/>
        <v>601282.89999999991</v>
      </c>
    </row>
    <row r="17" spans="1:13" x14ac:dyDescent="0.2">
      <c r="A17" s="1">
        <v>9</v>
      </c>
      <c r="B17" s="1" t="s">
        <v>25</v>
      </c>
      <c r="C17" s="8">
        <v>1611.6</v>
      </c>
      <c r="D17" s="1">
        <v>0.1</v>
      </c>
      <c r="E17" s="1">
        <v>0</v>
      </c>
      <c r="F17" s="1">
        <v>0</v>
      </c>
      <c r="G17" s="8">
        <v>20614.7</v>
      </c>
      <c r="H17" s="8">
        <v>14615.7</v>
      </c>
      <c r="I17" s="8">
        <v>193578.1</v>
      </c>
      <c r="J17" s="1">
        <v>0</v>
      </c>
      <c r="K17" s="1">
        <v>0</v>
      </c>
      <c r="L17" s="1">
        <v>0</v>
      </c>
      <c r="M17" s="24">
        <f t="shared" si="0"/>
        <v>230420.2</v>
      </c>
    </row>
    <row r="18" spans="1:13" x14ac:dyDescent="0.2">
      <c r="A18" s="1">
        <v>10</v>
      </c>
      <c r="B18" s="1" t="s">
        <v>26</v>
      </c>
      <c r="C18" s="8">
        <v>6802.6</v>
      </c>
      <c r="D18" s="1">
        <v>0</v>
      </c>
      <c r="E18" s="1">
        <v>0</v>
      </c>
      <c r="F18" s="1">
        <v>0</v>
      </c>
      <c r="G18" s="8">
        <v>12510.6</v>
      </c>
      <c r="H18" s="8">
        <v>3689.9</v>
      </c>
      <c r="I18" s="8">
        <v>2170.6</v>
      </c>
      <c r="J18" s="1">
        <v>0</v>
      </c>
      <c r="K18" s="1">
        <v>44.8</v>
      </c>
      <c r="L18" s="8">
        <v>309051.8</v>
      </c>
      <c r="M18" s="24">
        <f t="shared" si="0"/>
        <v>334270.3</v>
      </c>
    </row>
    <row r="19" spans="1:13" x14ac:dyDescent="0.2">
      <c r="A19" s="1">
        <v>11</v>
      </c>
      <c r="B19" s="1" t="s">
        <v>27</v>
      </c>
      <c r="C19" s="8">
        <v>28842</v>
      </c>
      <c r="D19" s="1">
        <v>3</v>
      </c>
      <c r="E19" s="1">
        <v>0</v>
      </c>
      <c r="F19" s="1">
        <v>0</v>
      </c>
      <c r="G19" s="8">
        <v>5823.2</v>
      </c>
      <c r="H19" s="8">
        <v>3256.7</v>
      </c>
      <c r="I19" s="8">
        <v>16486.400000000001</v>
      </c>
      <c r="J19" s="1">
        <v>3.9</v>
      </c>
      <c r="K19" s="1">
        <v>0.5</v>
      </c>
      <c r="L19" s="8">
        <v>200109.1</v>
      </c>
      <c r="M19" s="24">
        <f t="shared" si="0"/>
        <v>254524.79999999999</v>
      </c>
    </row>
    <row r="20" spans="1:13" x14ac:dyDescent="0.2">
      <c r="A20" s="1">
        <v>12</v>
      </c>
      <c r="B20" s="1" t="s">
        <v>69</v>
      </c>
      <c r="C20" s="8">
        <v>15077.4</v>
      </c>
      <c r="D20" s="1">
        <v>0.1</v>
      </c>
      <c r="E20" s="1">
        <v>0</v>
      </c>
      <c r="F20" s="1">
        <v>0</v>
      </c>
      <c r="G20" s="8">
        <v>8826.7000000000007</v>
      </c>
      <c r="H20" s="8">
        <v>5821.5</v>
      </c>
      <c r="I20" s="8">
        <v>12991.2</v>
      </c>
      <c r="J20" s="1">
        <v>0</v>
      </c>
      <c r="K20" s="1">
        <v>0</v>
      </c>
      <c r="L20" s="8">
        <v>313943.40000000002</v>
      </c>
      <c r="M20" s="24">
        <f t="shared" si="0"/>
        <v>356660.30000000005</v>
      </c>
    </row>
    <row r="21" spans="1:13" x14ac:dyDescent="0.2">
      <c r="A21" s="1">
        <v>13</v>
      </c>
      <c r="B21" s="1" t="s">
        <v>29</v>
      </c>
      <c r="C21" s="8">
        <v>5434.7</v>
      </c>
      <c r="D21" s="1">
        <v>0</v>
      </c>
      <c r="E21" s="1">
        <v>0</v>
      </c>
      <c r="F21" s="1">
        <v>0</v>
      </c>
      <c r="G21" s="8">
        <v>8063.2</v>
      </c>
      <c r="H21" s="8">
        <v>24749.1</v>
      </c>
      <c r="I21" s="8">
        <v>36617.4</v>
      </c>
      <c r="J21" s="1">
        <v>0</v>
      </c>
      <c r="K21" s="1">
        <v>0</v>
      </c>
      <c r="L21" s="8">
        <v>249706.8</v>
      </c>
      <c r="M21" s="24">
        <f t="shared" si="0"/>
        <v>324571.19999999995</v>
      </c>
    </row>
    <row r="22" spans="1:13" x14ac:dyDescent="0.2">
      <c r="A22" s="1">
        <v>14</v>
      </c>
      <c r="B22" s="1" t="s">
        <v>30</v>
      </c>
      <c r="C22" s="1">
        <v>7.8</v>
      </c>
      <c r="D22" s="1">
        <v>0</v>
      </c>
      <c r="E22" s="1">
        <v>0</v>
      </c>
      <c r="F22" s="1">
        <v>0</v>
      </c>
      <c r="G22" s="8">
        <v>16462</v>
      </c>
      <c r="H22" s="8">
        <v>25124.6</v>
      </c>
      <c r="I22" s="8">
        <v>197878</v>
      </c>
      <c r="J22" s="1">
        <v>0</v>
      </c>
      <c r="K22" s="1">
        <v>0</v>
      </c>
      <c r="L22" s="8">
        <v>61119.5</v>
      </c>
      <c r="M22" s="24">
        <f t="shared" si="0"/>
        <v>300591.90000000002</v>
      </c>
    </row>
    <row r="23" spans="1:13" x14ac:dyDescent="0.2">
      <c r="A23" s="1">
        <v>15</v>
      </c>
      <c r="B23" s="1" t="s">
        <v>31</v>
      </c>
      <c r="C23" s="8">
        <v>17875.7</v>
      </c>
      <c r="D23" s="1">
        <v>0</v>
      </c>
      <c r="E23" s="1">
        <v>0</v>
      </c>
      <c r="F23" s="1">
        <v>0</v>
      </c>
      <c r="G23" s="8">
        <v>3764</v>
      </c>
      <c r="H23" s="1">
        <v>203</v>
      </c>
      <c r="I23" s="1">
        <v>100</v>
      </c>
      <c r="J23" s="1">
        <v>0</v>
      </c>
      <c r="K23" s="1">
        <v>0</v>
      </c>
      <c r="L23" s="8">
        <v>42541.2</v>
      </c>
      <c r="M23" s="24">
        <f t="shared" si="0"/>
        <v>64483.899999999994</v>
      </c>
    </row>
    <row r="24" spans="1:13" x14ac:dyDescent="0.2">
      <c r="A24" s="1">
        <v>16</v>
      </c>
      <c r="B24" s="1" t="s">
        <v>32</v>
      </c>
      <c r="C24" s="8">
        <v>1111.2</v>
      </c>
      <c r="D24" s="1">
        <v>0</v>
      </c>
      <c r="E24" s="1">
        <v>0</v>
      </c>
      <c r="F24" s="1">
        <v>0</v>
      </c>
      <c r="G24" s="8">
        <v>3102.9</v>
      </c>
      <c r="H24" s="8">
        <v>9291.2000000000007</v>
      </c>
      <c r="I24" s="8">
        <v>1366.7</v>
      </c>
      <c r="J24" s="1">
        <v>0</v>
      </c>
      <c r="K24" s="1">
        <v>0</v>
      </c>
      <c r="L24" s="8">
        <v>81557.5</v>
      </c>
      <c r="M24" s="24">
        <f t="shared" si="0"/>
        <v>96429.5</v>
      </c>
    </row>
    <row r="25" spans="1:13" x14ac:dyDescent="0.2">
      <c r="A25" s="1">
        <v>17</v>
      </c>
      <c r="B25" s="1" t="s">
        <v>33</v>
      </c>
      <c r="C25" s="8">
        <v>39397.300000000003</v>
      </c>
      <c r="D25" s="1">
        <v>1.1000000000000001</v>
      </c>
      <c r="E25" s="8">
        <v>1151.2</v>
      </c>
      <c r="F25" s="1">
        <v>0</v>
      </c>
      <c r="G25" s="1">
        <v>60.5</v>
      </c>
      <c r="H25" s="1">
        <v>650.6</v>
      </c>
      <c r="I25" s="8">
        <v>3560.7</v>
      </c>
      <c r="J25" s="1">
        <v>0.7</v>
      </c>
      <c r="K25" s="1">
        <v>0</v>
      </c>
      <c r="L25" s="1">
        <v>0</v>
      </c>
      <c r="M25" s="24">
        <f t="shared" si="0"/>
        <v>44822.099999999991</v>
      </c>
    </row>
    <row r="26" spans="1:13" x14ac:dyDescent="0.2">
      <c r="A26" s="1">
        <v>18</v>
      </c>
      <c r="B26" s="1" t="s">
        <v>34</v>
      </c>
      <c r="C26" s="8">
        <v>2403.5</v>
      </c>
      <c r="D26" s="1">
        <v>0</v>
      </c>
      <c r="E26" s="1">
        <v>0</v>
      </c>
      <c r="F26" s="1">
        <v>0</v>
      </c>
      <c r="G26" s="8">
        <v>1539.7</v>
      </c>
      <c r="H26" s="1">
        <v>45.8</v>
      </c>
      <c r="I26" s="8">
        <v>1303.0999999999999</v>
      </c>
      <c r="J26" s="1">
        <v>0</v>
      </c>
      <c r="K26" s="1">
        <v>0</v>
      </c>
      <c r="L26" s="8">
        <v>39883.1</v>
      </c>
      <c r="M26" s="24">
        <f t="shared" si="0"/>
        <v>45175.199999999997</v>
      </c>
    </row>
    <row r="27" spans="1:13" x14ac:dyDescent="0.2">
      <c r="A27" s="1">
        <v>19</v>
      </c>
      <c r="B27" s="1" t="s">
        <v>35</v>
      </c>
      <c r="C27" s="8">
        <v>16242.6</v>
      </c>
      <c r="D27" s="1">
        <v>0</v>
      </c>
      <c r="E27" s="1">
        <v>0</v>
      </c>
      <c r="F27" s="1">
        <v>0</v>
      </c>
      <c r="G27" s="8">
        <v>1208.0999999999999</v>
      </c>
      <c r="H27" s="1">
        <v>0</v>
      </c>
      <c r="I27" s="1">
        <v>0</v>
      </c>
      <c r="J27" s="1">
        <v>0</v>
      </c>
      <c r="K27" s="1">
        <v>0</v>
      </c>
      <c r="L27" s="1">
        <v>951.8</v>
      </c>
      <c r="M27" s="24">
        <f t="shared" si="0"/>
        <v>18402.5</v>
      </c>
    </row>
    <row r="28" spans="1:13" x14ac:dyDescent="0.2">
      <c r="A28" s="1">
        <v>20</v>
      </c>
      <c r="B28" s="1" t="s">
        <v>36</v>
      </c>
      <c r="C28" s="8">
        <v>15403.3</v>
      </c>
      <c r="D28" s="1">
        <v>6.4</v>
      </c>
      <c r="E28" s="1">
        <v>0</v>
      </c>
      <c r="F28" s="1">
        <v>0</v>
      </c>
      <c r="G28" s="8">
        <v>1200.4000000000001</v>
      </c>
      <c r="H28" s="1">
        <v>253.9</v>
      </c>
      <c r="I28" s="8">
        <v>3211.1</v>
      </c>
      <c r="J28" s="1">
        <v>0</v>
      </c>
      <c r="K28" s="1">
        <v>0</v>
      </c>
      <c r="L28" s="8">
        <v>77759.399999999994</v>
      </c>
      <c r="M28" s="24">
        <f t="shared" si="0"/>
        <v>97834.5</v>
      </c>
    </row>
    <row r="29" spans="1:13" x14ac:dyDescent="0.2">
      <c r="A29" s="1">
        <v>21</v>
      </c>
      <c r="B29" s="1" t="s">
        <v>37</v>
      </c>
      <c r="C29" s="8">
        <v>19042.099999999999</v>
      </c>
      <c r="D29" s="1">
        <v>0</v>
      </c>
      <c r="E29" s="1">
        <v>2.7</v>
      </c>
      <c r="F29" s="1">
        <v>0</v>
      </c>
      <c r="G29" s="1">
        <v>720</v>
      </c>
      <c r="H29" s="1">
        <v>379</v>
      </c>
      <c r="I29" s="1">
        <v>821.1</v>
      </c>
      <c r="J29" s="1">
        <v>0.5</v>
      </c>
      <c r="K29" s="1">
        <v>0.5</v>
      </c>
      <c r="L29" s="1">
        <v>490.9</v>
      </c>
      <c r="M29" s="24">
        <f t="shared" si="0"/>
        <v>21456.799999999999</v>
      </c>
    </row>
    <row r="30" spans="1:13" x14ac:dyDescent="0.2">
      <c r="A30" s="1">
        <v>22</v>
      </c>
      <c r="B30" s="1" t="s">
        <v>38</v>
      </c>
      <c r="C30" s="8">
        <v>2782.6</v>
      </c>
      <c r="D30" s="1">
        <v>0</v>
      </c>
      <c r="E30" s="1">
        <v>0</v>
      </c>
      <c r="F30" s="1">
        <v>0</v>
      </c>
      <c r="G30" s="1">
        <v>0</v>
      </c>
      <c r="H30" s="8">
        <v>2484.3000000000002</v>
      </c>
      <c r="I30" s="8">
        <v>31476</v>
      </c>
      <c r="J30" s="1">
        <v>0</v>
      </c>
      <c r="K30" s="1">
        <v>0</v>
      </c>
      <c r="L30" s="1">
        <v>0</v>
      </c>
      <c r="M30" s="24">
        <f t="shared" si="0"/>
        <v>36742.9</v>
      </c>
    </row>
    <row r="31" spans="1:13" x14ac:dyDescent="0.2">
      <c r="A31" s="1">
        <v>23</v>
      </c>
      <c r="B31" s="1" t="s">
        <v>39</v>
      </c>
      <c r="C31" s="1">
        <v>159.9</v>
      </c>
      <c r="D31" s="1">
        <v>0</v>
      </c>
      <c r="E31" s="1">
        <v>0</v>
      </c>
      <c r="F31" s="1">
        <v>0</v>
      </c>
      <c r="G31" s="8">
        <v>10239</v>
      </c>
      <c r="H31" s="8">
        <v>1936.8</v>
      </c>
      <c r="I31" s="8">
        <v>6749.4</v>
      </c>
      <c r="J31" s="1">
        <v>0</v>
      </c>
      <c r="K31" s="1">
        <v>0</v>
      </c>
      <c r="L31" s="1">
        <v>0</v>
      </c>
      <c r="M31" s="24">
        <f t="shared" si="0"/>
        <v>19085.099999999999</v>
      </c>
    </row>
    <row r="32" spans="1:13" x14ac:dyDescent="0.2">
      <c r="A32" s="1">
        <v>24</v>
      </c>
      <c r="B32" s="1" t="s">
        <v>40</v>
      </c>
      <c r="C32" s="8">
        <v>2156.3000000000002</v>
      </c>
      <c r="D32" s="1">
        <v>0.1</v>
      </c>
      <c r="E32" s="1">
        <v>0</v>
      </c>
      <c r="F32" s="1">
        <v>0</v>
      </c>
      <c r="G32" s="8">
        <v>2561.6999999999998</v>
      </c>
      <c r="H32" s="1">
        <v>15.1</v>
      </c>
      <c r="I32" s="1">
        <v>220.3</v>
      </c>
      <c r="J32" s="1">
        <v>0</v>
      </c>
      <c r="K32" s="1">
        <v>0</v>
      </c>
      <c r="L32" s="8">
        <v>5110.8999999999996</v>
      </c>
      <c r="M32" s="24">
        <f t="shared" si="0"/>
        <v>10064.400000000001</v>
      </c>
    </row>
    <row r="33" spans="1:13" x14ac:dyDescent="0.2">
      <c r="A33" s="1">
        <v>25</v>
      </c>
      <c r="B33" s="1" t="s">
        <v>70</v>
      </c>
      <c r="C33" s="8">
        <v>2461.6</v>
      </c>
      <c r="D33" s="1">
        <v>0</v>
      </c>
      <c r="E33" s="1">
        <v>13.5</v>
      </c>
      <c r="F33" s="1">
        <v>0</v>
      </c>
      <c r="G33" s="1">
        <v>14.2</v>
      </c>
      <c r="H33" s="1">
        <v>10.3</v>
      </c>
      <c r="I33" s="1">
        <v>550.20000000000005</v>
      </c>
      <c r="J33" s="1">
        <v>0</v>
      </c>
      <c r="K33" s="1">
        <v>0</v>
      </c>
      <c r="L33" s="8">
        <v>13917.4</v>
      </c>
      <c r="M33" s="24">
        <f t="shared" si="0"/>
        <v>16967.2</v>
      </c>
    </row>
    <row r="34" spans="1:13" x14ac:dyDescent="0.2">
      <c r="A34" s="1">
        <v>26</v>
      </c>
      <c r="B34" s="1" t="s">
        <v>42</v>
      </c>
      <c r="C34" s="8">
        <v>7082.6</v>
      </c>
      <c r="D34" s="1">
        <v>0</v>
      </c>
      <c r="E34" s="1">
        <v>13.5</v>
      </c>
      <c r="F34" s="1">
        <v>0</v>
      </c>
      <c r="G34" s="1">
        <v>693.8</v>
      </c>
      <c r="H34" s="1">
        <v>0</v>
      </c>
      <c r="I34" s="1">
        <v>225.2</v>
      </c>
      <c r="J34" s="1">
        <v>3.9</v>
      </c>
      <c r="K34" s="1">
        <v>0</v>
      </c>
      <c r="L34" s="1">
        <v>0</v>
      </c>
      <c r="M34" s="24">
        <f t="shared" si="0"/>
        <v>8019</v>
      </c>
    </row>
    <row r="35" spans="1:13" x14ac:dyDescent="0.2">
      <c r="A35" s="1">
        <v>27</v>
      </c>
      <c r="B35" s="1" t="s">
        <v>43</v>
      </c>
      <c r="C35" s="1">
        <v>558.9</v>
      </c>
      <c r="D35" s="1">
        <v>0</v>
      </c>
      <c r="E35" s="1">
        <v>0</v>
      </c>
      <c r="F35" s="1">
        <v>0</v>
      </c>
      <c r="G35" s="1">
        <v>392.7</v>
      </c>
      <c r="H35" s="1">
        <v>84.1</v>
      </c>
      <c r="I35" s="1">
        <v>0</v>
      </c>
      <c r="J35" s="1">
        <v>0</v>
      </c>
      <c r="K35" s="1">
        <v>0</v>
      </c>
      <c r="L35" s="8">
        <v>1505.9</v>
      </c>
      <c r="M35" s="24">
        <f t="shared" si="0"/>
        <v>2541.6</v>
      </c>
    </row>
    <row r="36" spans="1:13" x14ac:dyDescent="0.2">
      <c r="A36" s="1">
        <v>28</v>
      </c>
      <c r="B36" s="1" t="s">
        <v>44</v>
      </c>
      <c r="C36" s="8">
        <v>1041.7</v>
      </c>
      <c r="D36" s="1">
        <v>0.5</v>
      </c>
      <c r="E36" s="1">
        <v>0</v>
      </c>
      <c r="F36" s="1">
        <v>0</v>
      </c>
      <c r="G36" s="1">
        <v>149.69999999999999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24">
        <f t="shared" si="0"/>
        <v>1191.9000000000001</v>
      </c>
    </row>
    <row r="37" spans="1:13" x14ac:dyDescent="0.2">
      <c r="A37" s="1">
        <v>29</v>
      </c>
      <c r="B37" s="1" t="s">
        <v>45</v>
      </c>
      <c r="C37" s="1">
        <v>450.2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24">
        <f t="shared" si="0"/>
        <v>450.2</v>
      </c>
    </row>
    <row r="38" spans="1:13" x14ac:dyDescent="0.2">
      <c r="A38" s="1">
        <v>30</v>
      </c>
      <c r="B38" s="1" t="s">
        <v>46</v>
      </c>
      <c r="C38" s="1">
        <v>508.7</v>
      </c>
      <c r="D38" s="1">
        <v>9.6999999999999993</v>
      </c>
      <c r="E38" s="1">
        <v>0</v>
      </c>
      <c r="F38" s="1">
        <v>0</v>
      </c>
      <c r="G38" s="1">
        <v>0</v>
      </c>
      <c r="H38" s="1">
        <v>0</v>
      </c>
      <c r="I38" s="1">
        <v>18.100000000000001</v>
      </c>
      <c r="J38" s="1">
        <v>0</v>
      </c>
      <c r="K38" s="1">
        <v>0</v>
      </c>
      <c r="L38" s="8">
        <v>2214.4</v>
      </c>
      <c r="M38" s="24">
        <f t="shared" si="0"/>
        <v>2750.9</v>
      </c>
    </row>
    <row r="39" spans="1:13" x14ac:dyDescent="0.2">
      <c r="A39" s="1">
        <v>31</v>
      </c>
      <c r="B39" s="1" t="s">
        <v>47</v>
      </c>
      <c r="C39" s="1">
        <v>919.3</v>
      </c>
      <c r="D39" s="1">
        <v>1.7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24">
        <f t="shared" si="0"/>
        <v>921</v>
      </c>
    </row>
    <row r="40" spans="1:13" x14ac:dyDescent="0.2">
      <c r="A40" s="1">
        <v>32</v>
      </c>
      <c r="B40" s="1" t="s">
        <v>49</v>
      </c>
      <c r="C40" s="1">
        <v>679.7</v>
      </c>
      <c r="D40" s="1">
        <v>0</v>
      </c>
      <c r="E40" s="1">
        <v>5.3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39.700000000000003</v>
      </c>
      <c r="M40" s="24">
        <f t="shared" si="0"/>
        <v>724.7</v>
      </c>
    </row>
    <row r="41" spans="1:13" x14ac:dyDescent="0.2">
      <c r="A41" s="1">
        <v>33</v>
      </c>
      <c r="B41" s="1" t="s">
        <v>65</v>
      </c>
      <c r="C41" s="1">
        <v>362.6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60.6</v>
      </c>
      <c r="M41" s="24">
        <f t="shared" si="0"/>
        <v>423.20000000000005</v>
      </c>
    </row>
    <row r="42" spans="1:13" x14ac:dyDescent="0.2">
      <c r="A42" s="1">
        <v>34</v>
      </c>
      <c r="B42" s="1" t="s">
        <v>51</v>
      </c>
      <c r="C42" s="1">
        <v>346.3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57.9</v>
      </c>
      <c r="M42" s="24">
        <f t="shared" si="0"/>
        <v>404.2</v>
      </c>
    </row>
    <row r="43" spans="1:13" x14ac:dyDescent="0.2">
      <c r="A43" s="1">
        <v>35</v>
      </c>
      <c r="B43" s="1" t="s">
        <v>71</v>
      </c>
      <c r="C43" s="1">
        <v>474.1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24">
        <f t="shared" si="0"/>
        <v>474.1</v>
      </c>
    </row>
    <row r="44" spans="1:13" x14ac:dyDescent="0.2">
      <c r="A44" s="1">
        <v>36</v>
      </c>
      <c r="B44" s="1" t="s">
        <v>66</v>
      </c>
      <c r="C44" s="8">
        <v>19613.900000000001</v>
      </c>
      <c r="D44" s="1">
        <v>0</v>
      </c>
      <c r="E44" s="1">
        <v>0</v>
      </c>
      <c r="F44" s="1">
        <v>0</v>
      </c>
      <c r="G44" s="8">
        <v>2880.1</v>
      </c>
      <c r="H44" s="1">
        <v>276.39999999999998</v>
      </c>
      <c r="I44" s="1">
        <v>124.1</v>
      </c>
      <c r="J44" s="1">
        <v>0</v>
      </c>
      <c r="K44" s="1">
        <v>0</v>
      </c>
      <c r="L44" s="8">
        <v>39179.300000000003</v>
      </c>
      <c r="M44" s="24">
        <f t="shared" si="0"/>
        <v>62073.8</v>
      </c>
    </row>
    <row r="45" spans="1:13" x14ac:dyDescent="0.2">
      <c r="A45" s="1">
        <v>37</v>
      </c>
      <c r="B45" s="1" t="s">
        <v>67</v>
      </c>
      <c r="C45" s="1">
        <v>373.5</v>
      </c>
      <c r="D45" s="1">
        <v>0</v>
      </c>
      <c r="E45" s="1">
        <v>0</v>
      </c>
      <c r="F45" s="1">
        <v>0</v>
      </c>
      <c r="G45" s="1">
        <v>119.2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24">
        <f t="shared" si="0"/>
        <v>492.7</v>
      </c>
    </row>
    <row r="46" spans="1:13" x14ac:dyDescent="0.2">
      <c r="B46" s="27" t="s">
        <v>3</v>
      </c>
      <c r="C46" s="30">
        <v>282247.5</v>
      </c>
      <c r="D46" s="27">
        <v>28.9</v>
      </c>
      <c r="E46" s="30">
        <v>1188.7</v>
      </c>
      <c r="F46" s="27">
        <v>0</v>
      </c>
      <c r="G46" s="30">
        <v>423288.7</v>
      </c>
      <c r="H46" s="30">
        <v>356837.5</v>
      </c>
      <c r="I46" s="30">
        <v>3140988.1</v>
      </c>
      <c r="J46" s="27">
        <v>9</v>
      </c>
      <c r="K46" s="27">
        <v>45.8</v>
      </c>
      <c r="L46" s="30">
        <v>8014646.2999999998</v>
      </c>
      <c r="M46" s="30">
        <v>12219280.699999999</v>
      </c>
    </row>
    <row r="47" spans="1:13" x14ac:dyDescent="0.2">
      <c r="B47" s="28" t="s">
        <v>53</v>
      </c>
      <c r="C47" s="29">
        <v>516151.8</v>
      </c>
      <c r="D47" s="28">
        <v>88.9</v>
      </c>
      <c r="E47" s="28">
        <v>88.5</v>
      </c>
      <c r="F47" s="28">
        <v>0</v>
      </c>
      <c r="G47" s="29">
        <v>631684.19999999995</v>
      </c>
      <c r="H47" s="29">
        <v>265066.90000000002</v>
      </c>
      <c r="I47" s="29">
        <v>3540820.8</v>
      </c>
      <c r="J47" s="28">
        <v>23.2</v>
      </c>
      <c r="K47" s="28">
        <v>379.5</v>
      </c>
      <c r="L47" s="29">
        <v>8194532.0999999996</v>
      </c>
      <c r="M47" s="29">
        <v>13148835.800000001</v>
      </c>
    </row>
    <row r="49" spans="1:13" x14ac:dyDescent="0.2">
      <c r="A49" s="1" t="s">
        <v>54</v>
      </c>
      <c r="B49" s="1" t="s">
        <v>55</v>
      </c>
    </row>
    <row r="50" spans="1:13" x14ac:dyDescent="0.2">
      <c r="A50" s="1" t="s">
        <v>56</v>
      </c>
      <c r="B50" s="1" t="s">
        <v>57</v>
      </c>
    </row>
    <row r="51" spans="1:13" x14ac:dyDescent="0.2">
      <c r="B51" s="1" t="s">
        <v>58</v>
      </c>
    </row>
    <row r="54" spans="1:13" x14ac:dyDescent="0.2">
      <c r="A54" s="2" t="s">
        <v>59</v>
      </c>
    </row>
    <row r="55" spans="1:13" x14ac:dyDescent="0.2">
      <c r="A55" s="9" t="s">
        <v>98</v>
      </c>
    </row>
    <row r="56" spans="1:13" ht="12" thickBot="1" x14ac:dyDescent="0.25"/>
    <row r="57" spans="1:13" s="5" customFormat="1" ht="12.75" customHeight="1" thickBot="1" x14ac:dyDescent="0.25">
      <c r="A57" s="4"/>
      <c r="B57" s="42" t="s">
        <v>60</v>
      </c>
      <c r="C57" s="43"/>
      <c r="D57" s="43"/>
      <c r="E57" s="43"/>
      <c r="F57" s="43"/>
      <c r="G57" s="43"/>
      <c r="H57" s="43"/>
      <c r="I57" s="43"/>
      <c r="J57" s="43"/>
      <c r="K57" s="44"/>
      <c r="L57" s="45" t="s">
        <v>2</v>
      </c>
      <c r="M57" s="45" t="s">
        <v>3</v>
      </c>
    </row>
    <row r="58" spans="1:13" s="5" customFormat="1" x14ac:dyDescent="0.2">
      <c r="A58" s="4"/>
      <c r="B58" s="6"/>
      <c r="C58" s="6"/>
      <c r="D58" s="6"/>
      <c r="E58" s="6"/>
      <c r="F58" s="6"/>
      <c r="G58" s="6"/>
      <c r="H58" s="6" t="s">
        <v>4</v>
      </c>
      <c r="I58" s="6"/>
      <c r="J58" s="6" t="s">
        <v>5</v>
      </c>
      <c r="K58" s="6" t="s">
        <v>6</v>
      </c>
      <c r="L58" s="46"/>
      <c r="M58" s="48"/>
    </row>
    <row r="59" spans="1:13" s="5" customFormat="1" ht="12" thickBot="1" x14ac:dyDescent="0.25">
      <c r="A59" s="4"/>
      <c r="B59" s="7" t="s">
        <v>7</v>
      </c>
      <c r="C59" s="7" t="s">
        <v>8</v>
      </c>
      <c r="D59" s="7" t="s">
        <v>9</v>
      </c>
      <c r="E59" s="7" t="s">
        <v>10</v>
      </c>
      <c r="F59" s="7" t="s">
        <v>11</v>
      </c>
      <c r="G59" s="7" t="s">
        <v>12</v>
      </c>
      <c r="H59" s="7" t="s">
        <v>13</v>
      </c>
      <c r="I59" s="7" t="s">
        <v>14</v>
      </c>
      <c r="J59" s="7" t="s">
        <v>15</v>
      </c>
      <c r="K59" s="7" t="s">
        <v>16</v>
      </c>
      <c r="L59" s="47"/>
      <c r="M59" s="49"/>
    </row>
    <row r="61" spans="1:13" x14ac:dyDescent="0.2">
      <c r="A61" s="1">
        <v>1</v>
      </c>
      <c r="B61" s="1" t="s">
        <v>17</v>
      </c>
      <c r="C61" s="1">
        <v>1.74</v>
      </c>
      <c r="D61" s="1">
        <v>0</v>
      </c>
      <c r="E61" s="1">
        <v>0</v>
      </c>
      <c r="F61" s="1" t="s">
        <v>61</v>
      </c>
      <c r="G61" s="1">
        <v>0.35</v>
      </c>
      <c r="H61" s="1">
        <v>0.62</v>
      </c>
      <c r="I61" s="1">
        <v>3.03</v>
      </c>
      <c r="J61" s="1">
        <v>0</v>
      </c>
      <c r="K61" s="1">
        <v>0</v>
      </c>
      <c r="L61" s="1">
        <v>28.98</v>
      </c>
      <c r="M61" s="1">
        <v>19.86</v>
      </c>
    </row>
    <row r="62" spans="1:13" x14ac:dyDescent="0.2">
      <c r="A62" s="1">
        <v>2</v>
      </c>
      <c r="B62" s="1" t="s">
        <v>18</v>
      </c>
      <c r="C62" s="1">
        <v>4.09</v>
      </c>
      <c r="D62" s="1">
        <v>0</v>
      </c>
      <c r="E62" s="1">
        <v>0</v>
      </c>
      <c r="F62" s="1" t="s">
        <v>61</v>
      </c>
      <c r="G62" s="1">
        <v>12.92</v>
      </c>
      <c r="H62" s="1">
        <v>16.55</v>
      </c>
      <c r="I62" s="1">
        <v>7.12</v>
      </c>
      <c r="J62" s="1">
        <v>0</v>
      </c>
      <c r="K62" s="1">
        <v>0</v>
      </c>
      <c r="L62" s="1">
        <v>3.68</v>
      </c>
      <c r="M62" s="1">
        <v>5.27</v>
      </c>
    </row>
    <row r="63" spans="1:13" x14ac:dyDescent="0.2">
      <c r="A63" s="1">
        <v>3</v>
      </c>
      <c r="B63" s="1" t="s">
        <v>19</v>
      </c>
      <c r="C63" s="1">
        <v>8.36</v>
      </c>
      <c r="D63" s="1">
        <v>0</v>
      </c>
      <c r="E63" s="1">
        <v>0</v>
      </c>
      <c r="F63" s="1" t="s">
        <v>61</v>
      </c>
      <c r="G63" s="1">
        <v>2.58</v>
      </c>
      <c r="H63" s="1">
        <v>7.04</v>
      </c>
      <c r="I63" s="1">
        <v>7.26</v>
      </c>
      <c r="J63" s="1">
        <v>0</v>
      </c>
      <c r="K63" s="1">
        <v>0</v>
      </c>
      <c r="L63" s="1">
        <v>13.85</v>
      </c>
      <c r="M63" s="1">
        <v>11.44</v>
      </c>
    </row>
    <row r="64" spans="1:13" x14ac:dyDescent="0.2">
      <c r="A64" s="1">
        <v>4</v>
      </c>
      <c r="B64" s="1" t="s">
        <v>20</v>
      </c>
      <c r="C64" s="1">
        <v>1.92</v>
      </c>
      <c r="D64" s="1">
        <v>0</v>
      </c>
      <c r="E64" s="1">
        <v>0</v>
      </c>
      <c r="F64" s="1" t="s">
        <v>61</v>
      </c>
      <c r="G64" s="1">
        <v>11</v>
      </c>
      <c r="H64" s="1">
        <v>15.72</v>
      </c>
      <c r="I64" s="1">
        <v>15.63</v>
      </c>
      <c r="J64" s="1">
        <v>0</v>
      </c>
      <c r="K64" s="1">
        <v>0</v>
      </c>
      <c r="L64" s="1">
        <v>12.21</v>
      </c>
      <c r="M64" s="1">
        <v>12.91</v>
      </c>
    </row>
    <row r="65" spans="1:13" x14ac:dyDescent="0.2">
      <c r="A65" s="1">
        <v>5</v>
      </c>
      <c r="B65" s="1" t="s">
        <v>21</v>
      </c>
      <c r="C65" s="1">
        <v>3.84</v>
      </c>
      <c r="D65" s="1">
        <v>0.66</v>
      </c>
      <c r="E65" s="1">
        <v>0.22</v>
      </c>
      <c r="F65" s="1" t="s">
        <v>61</v>
      </c>
      <c r="G65" s="1">
        <v>27.08</v>
      </c>
      <c r="H65" s="1">
        <v>13.51</v>
      </c>
      <c r="I65" s="1">
        <v>17.32</v>
      </c>
      <c r="J65" s="1">
        <v>0</v>
      </c>
      <c r="K65" s="1">
        <v>0</v>
      </c>
      <c r="L65" s="1">
        <v>4.72</v>
      </c>
      <c r="M65" s="1">
        <v>8.9700000000000006</v>
      </c>
    </row>
    <row r="66" spans="1:13" x14ac:dyDescent="0.2">
      <c r="A66" s="1">
        <v>6</v>
      </c>
      <c r="B66" s="1" t="s">
        <v>22</v>
      </c>
      <c r="C66" s="1">
        <v>1.43</v>
      </c>
      <c r="D66" s="1">
        <v>0.34</v>
      </c>
      <c r="E66" s="1">
        <v>0</v>
      </c>
      <c r="F66" s="1" t="s">
        <v>61</v>
      </c>
      <c r="G66" s="1">
        <v>5.6</v>
      </c>
      <c r="H66" s="1">
        <v>4.6900000000000004</v>
      </c>
      <c r="I66" s="1">
        <v>6.04</v>
      </c>
      <c r="J66" s="1">
        <v>0</v>
      </c>
      <c r="K66" s="1">
        <v>0</v>
      </c>
      <c r="L66" s="1">
        <v>8.3800000000000008</v>
      </c>
      <c r="M66" s="1">
        <v>7.41</v>
      </c>
    </row>
    <row r="67" spans="1:13" x14ac:dyDescent="0.2">
      <c r="A67" s="1">
        <v>7</v>
      </c>
      <c r="B67" s="1" t="s">
        <v>23</v>
      </c>
      <c r="C67" s="1">
        <v>1.33</v>
      </c>
      <c r="D67" s="1">
        <v>19.75</v>
      </c>
      <c r="E67" s="1">
        <v>0</v>
      </c>
      <c r="F67" s="1" t="s">
        <v>61</v>
      </c>
      <c r="G67" s="1">
        <v>15.59</v>
      </c>
      <c r="H67" s="1">
        <v>15.4</v>
      </c>
      <c r="I67" s="1">
        <v>24.25</v>
      </c>
      <c r="J67" s="1">
        <v>0</v>
      </c>
      <c r="K67" s="1">
        <v>0</v>
      </c>
      <c r="L67" s="1">
        <v>4.1399999999999997</v>
      </c>
      <c r="M67" s="1">
        <v>9.9700000000000006</v>
      </c>
    </row>
    <row r="68" spans="1:13" x14ac:dyDescent="0.2">
      <c r="A68" s="1">
        <v>8</v>
      </c>
      <c r="B68" s="1" t="s">
        <v>64</v>
      </c>
      <c r="C68" s="1">
        <v>3.17</v>
      </c>
      <c r="D68" s="1">
        <v>0.99</v>
      </c>
      <c r="E68" s="1">
        <v>0</v>
      </c>
      <c r="F68" s="1" t="s">
        <v>61</v>
      </c>
      <c r="G68" s="1">
        <v>1.03</v>
      </c>
      <c r="H68" s="1">
        <v>0.44</v>
      </c>
      <c r="I68" s="1">
        <v>3.14</v>
      </c>
      <c r="J68" s="1">
        <v>0</v>
      </c>
      <c r="K68" s="1">
        <v>0</v>
      </c>
      <c r="L68" s="1">
        <v>6.08</v>
      </c>
      <c r="M68" s="1">
        <v>4.92</v>
      </c>
    </row>
    <row r="69" spans="1:13" x14ac:dyDescent="0.2">
      <c r="A69" s="1">
        <v>9</v>
      </c>
      <c r="B69" s="1" t="s">
        <v>25</v>
      </c>
      <c r="C69" s="1">
        <v>0.56999999999999995</v>
      </c>
      <c r="D69" s="1">
        <v>0.33</v>
      </c>
      <c r="E69" s="1">
        <v>0</v>
      </c>
      <c r="F69" s="1" t="s">
        <v>61</v>
      </c>
      <c r="G69" s="1">
        <v>4.87</v>
      </c>
      <c r="H69" s="1">
        <v>4.0999999999999996</v>
      </c>
      <c r="I69" s="1">
        <v>6.16</v>
      </c>
      <c r="J69" s="1">
        <v>0</v>
      </c>
      <c r="K69" s="1">
        <v>0</v>
      </c>
      <c r="L69" s="1">
        <v>0</v>
      </c>
      <c r="M69" s="1">
        <v>1.89</v>
      </c>
    </row>
    <row r="70" spans="1:13" x14ac:dyDescent="0.2">
      <c r="A70" s="1">
        <v>10</v>
      </c>
      <c r="B70" s="1" t="s">
        <v>26</v>
      </c>
      <c r="C70" s="1">
        <v>2.41</v>
      </c>
      <c r="D70" s="1">
        <v>0</v>
      </c>
      <c r="E70" s="1">
        <v>0</v>
      </c>
      <c r="F70" s="1" t="s">
        <v>61</v>
      </c>
      <c r="G70" s="1">
        <v>2.96</v>
      </c>
      <c r="H70" s="1">
        <v>1.03</v>
      </c>
      <c r="I70" s="1">
        <v>7.0000000000000007E-2</v>
      </c>
      <c r="J70" s="1">
        <v>0</v>
      </c>
      <c r="K70" s="1">
        <v>97.87</v>
      </c>
      <c r="L70" s="1">
        <v>3.86</v>
      </c>
      <c r="M70" s="1">
        <v>2.74</v>
      </c>
    </row>
    <row r="71" spans="1:13" x14ac:dyDescent="0.2">
      <c r="A71" s="1">
        <v>11</v>
      </c>
      <c r="B71" s="1" t="s">
        <v>27</v>
      </c>
      <c r="C71" s="1">
        <v>10.220000000000001</v>
      </c>
      <c r="D71" s="1">
        <v>10.28</v>
      </c>
      <c r="E71" s="1">
        <v>0</v>
      </c>
      <c r="F71" s="1" t="s">
        <v>61</v>
      </c>
      <c r="G71" s="1">
        <v>1.38</v>
      </c>
      <c r="H71" s="1">
        <v>0.91</v>
      </c>
      <c r="I71" s="1">
        <v>0.52</v>
      </c>
      <c r="J71" s="1">
        <v>43.24</v>
      </c>
      <c r="K71" s="1">
        <v>1.07</v>
      </c>
      <c r="L71" s="1">
        <v>2.5</v>
      </c>
      <c r="M71" s="1">
        <v>2.08</v>
      </c>
    </row>
    <row r="72" spans="1:13" x14ac:dyDescent="0.2">
      <c r="A72" s="1">
        <v>12</v>
      </c>
      <c r="B72" s="1" t="s">
        <v>69</v>
      </c>
      <c r="C72" s="1">
        <v>5.34</v>
      </c>
      <c r="D72" s="1">
        <v>0.32</v>
      </c>
      <c r="E72" s="1">
        <v>0</v>
      </c>
      <c r="F72" s="1" t="s">
        <v>61</v>
      </c>
      <c r="G72" s="1">
        <v>2.09</v>
      </c>
      <c r="H72" s="1">
        <v>1.63</v>
      </c>
      <c r="I72" s="1">
        <v>0.41</v>
      </c>
      <c r="J72" s="1">
        <v>0</v>
      </c>
      <c r="K72" s="1">
        <v>0</v>
      </c>
      <c r="L72" s="1">
        <v>3.92</v>
      </c>
      <c r="M72" s="1">
        <v>2.92</v>
      </c>
    </row>
    <row r="73" spans="1:13" x14ac:dyDescent="0.2">
      <c r="A73" s="1">
        <v>13</v>
      </c>
      <c r="B73" s="1" t="s">
        <v>29</v>
      </c>
      <c r="C73" s="1">
        <v>1.93</v>
      </c>
      <c r="D73" s="1">
        <v>0</v>
      </c>
      <c r="E73" s="1">
        <v>0</v>
      </c>
      <c r="F73" s="1" t="s">
        <v>61</v>
      </c>
      <c r="G73" s="1">
        <v>1.9</v>
      </c>
      <c r="H73" s="1">
        <v>6.94</v>
      </c>
      <c r="I73" s="1">
        <v>1.17</v>
      </c>
      <c r="J73" s="1">
        <v>0</v>
      </c>
      <c r="K73" s="1">
        <v>0</v>
      </c>
      <c r="L73" s="1">
        <v>3.12</v>
      </c>
      <c r="M73" s="1">
        <v>2.66</v>
      </c>
    </row>
    <row r="74" spans="1:13" x14ac:dyDescent="0.2">
      <c r="A74" s="1">
        <v>14</v>
      </c>
      <c r="B74" s="1" t="s">
        <v>30</v>
      </c>
      <c r="C74" s="1">
        <v>0</v>
      </c>
      <c r="D74" s="1">
        <v>0</v>
      </c>
      <c r="E74" s="1">
        <v>0</v>
      </c>
      <c r="F74" s="1" t="s">
        <v>61</v>
      </c>
      <c r="G74" s="1">
        <v>3.89</v>
      </c>
      <c r="H74" s="1">
        <v>7.04</v>
      </c>
      <c r="I74" s="1">
        <v>6.3</v>
      </c>
      <c r="J74" s="1">
        <v>0</v>
      </c>
      <c r="K74" s="1">
        <v>0</v>
      </c>
      <c r="L74" s="1">
        <v>0.76</v>
      </c>
      <c r="M74" s="1">
        <v>2.46</v>
      </c>
    </row>
    <row r="75" spans="1:13" x14ac:dyDescent="0.2">
      <c r="A75" s="1">
        <v>15</v>
      </c>
      <c r="B75" s="1" t="s">
        <v>31</v>
      </c>
      <c r="C75" s="1">
        <v>6.33</v>
      </c>
      <c r="D75" s="1">
        <v>0</v>
      </c>
      <c r="E75" s="1">
        <v>0</v>
      </c>
      <c r="F75" s="1" t="s">
        <v>61</v>
      </c>
      <c r="G75" s="1">
        <v>0.89</v>
      </c>
      <c r="H75" s="1">
        <v>0.06</v>
      </c>
      <c r="I75" s="1">
        <v>0</v>
      </c>
      <c r="J75" s="1">
        <v>0</v>
      </c>
      <c r="K75" s="1">
        <v>0</v>
      </c>
      <c r="L75" s="1">
        <v>0.53</v>
      </c>
      <c r="M75" s="1">
        <v>0.53</v>
      </c>
    </row>
    <row r="76" spans="1:13" x14ac:dyDescent="0.2">
      <c r="A76" s="1">
        <v>16</v>
      </c>
      <c r="B76" s="1" t="s">
        <v>32</v>
      </c>
      <c r="C76" s="1">
        <v>0.39</v>
      </c>
      <c r="D76" s="1">
        <v>0</v>
      </c>
      <c r="E76" s="1">
        <v>0</v>
      </c>
      <c r="F76" s="1" t="s">
        <v>61</v>
      </c>
      <c r="G76" s="1">
        <v>0.73</v>
      </c>
      <c r="H76" s="1">
        <v>2.6</v>
      </c>
      <c r="I76" s="1">
        <v>0.04</v>
      </c>
      <c r="J76" s="1">
        <v>0</v>
      </c>
      <c r="K76" s="1">
        <v>0</v>
      </c>
      <c r="L76" s="1">
        <v>1.02</v>
      </c>
      <c r="M76" s="1">
        <v>0.79</v>
      </c>
    </row>
    <row r="77" spans="1:13" x14ac:dyDescent="0.2">
      <c r="A77" s="1">
        <v>17</v>
      </c>
      <c r="B77" s="1" t="s">
        <v>33</v>
      </c>
      <c r="C77" s="1">
        <v>13.96</v>
      </c>
      <c r="D77" s="1">
        <v>3.87</v>
      </c>
      <c r="E77" s="1">
        <v>96.84</v>
      </c>
      <c r="F77" s="1" t="s">
        <v>61</v>
      </c>
      <c r="G77" s="1">
        <v>0.01</v>
      </c>
      <c r="H77" s="1">
        <v>0.18</v>
      </c>
      <c r="I77" s="1">
        <v>0.11</v>
      </c>
      <c r="J77" s="1">
        <v>7.96</v>
      </c>
      <c r="K77" s="1">
        <v>0</v>
      </c>
      <c r="L77" s="1">
        <v>0</v>
      </c>
      <c r="M77" s="1">
        <v>0.37</v>
      </c>
    </row>
    <row r="78" spans="1:13" x14ac:dyDescent="0.2">
      <c r="A78" s="1">
        <v>18</v>
      </c>
      <c r="B78" s="1" t="s">
        <v>34</v>
      </c>
      <c r="C78" s="1">
        <v>0.85</v>
      </c>
      <c r="D78" s="1">
        <v>0</v>
      </c>
      <c r="E78" s="1">
        <v>0</v>
      </c>
      <c r="F78" s="1" t="s">
        <v>61</v>
      </c>
      <c r="G78" s="1">
        <v>0.36</v>
      </c>
      <c r="H78" s="1">
        <v>0.01</v>
      </c>
      <c r="I78" s="1">
        <v>0.04</v>
      </c>
      <c r="J78" s="1">
        <v>0</v>
      </c>
      <c r="K78" s="1">
        <v>0</v>
      </c>
      <c r="L78" s="1">
        <v>0.5</v>
      </c>
      <c r="M78" s="1">
        <v>0.37</v>
      </c>
    </row>
    <row r="79" spans="1:13" x14ac:dyDescent="0.2">
      <c r="A79" s="1">
        <v>19</v>
      </c>
      <c r="B79" s="1" t="s">
        <v>35</v>
      </c>
      <c r="C79" s="1">
        <v>5.75</v>
      </c>
      <c r="D79" s="1">
        <v>0</v>
      </c>
      <c r="E79" s="1">
        <v>0</v>
      </c>
      <c r="F79" s="1" t="s">
        <v>61</v>
      </c>
      <c r="G79" s="1">
        <v>0.28999999999999998</v>
      </c>
      <c r="H79" s="1">
        <v>0</v>
      </c>
      <c r="I79" s="1">
        <v>0</v>
      </c>
      <c r="J79" s="1">
        <v>0</v>
      </c>
      <c r="K79" s="1">
        <v>0</v>
      </c>
      <c r="L79" s="1">
        <v>0.01</v>
      </c>
      <c r="M79" s="1">
        <v>0.15</v>
      </c>
    </row>
    <row r="80" spans="1:13" x14ac:dyDescent="0.2">
      <c r="A80" s="1">
        <v>20</v>
      </c>
      <c r="B80" s="1" t="s">
        <v>36</v>
      </c>
      <c r="C80" s="1">
        <v>5.46</v>
      </c>
      <c r="D80" s="1">
        <v>22.18</v>
      </c>
      <c r="E80" s="1">
        <v>0</v>
      </c>
      <c r="F80" s="1" t="s">
        <v>61</v>
      </c>
      <c r="G80" s="1">
        <v>0.28000000000000003</v>
      </c>
      <c r="H80" s="1">
        <v>7.0000000000000007E-2</v>
      </c>
      <c r="I80" s="1">
        <v>0.1</v>
      </c>
      <c r="J80" s="1">
        <v>0</v>
      </c>
      <c r="K80" s="1">
        <v>0</v>
      </c>
      <c r="L80" s="1">
        <v>0.97</v>
      </c>
      <c r="M80" s="1">
        <v>0.8</v>
      </c>
    </row>
    <row r="81" spans="1:13" x14ac:dyDescent="0.2">
      <c r="A81" s="1">
        <v>21</v>
      </c>
      <c r="B81" s="1" t="s">
        <v>37</v>
      </c>
      <c r="C81" s="1">
        <v>6.75</v>
      </c>
      <c r="D81" s="1">
        <v>0</v>
      </c>
      <c r="E81" s="1">
        <v>0.22</v>
      </c>
      <c r="F81" s="1" t="s">
        <v>61</v>
      </c>
      <c r="G81" s="1">
        <v>0.17</v>
      </c>
      <c r="H81" s="1">
        <v>0.11</v>
      </c>
      <c r="I81" s="1">
        <v>0.03</v>
      </c>
      <c r="J81" s="1">
        <v>5.55</v>
      </c>
      <c r="K81" s="1">
        <v>1.07</v>
      </c>
      <c r="L81" s="1">
        <v>0.01</v>
      </c>
      <c r="M81" s="1">
        <v>0.18</v>
      </c>
    </row>
    <row r="82" spans="1:13" x14ac:dyDescent="0.2">
      <c r="A82" s="1">
        <v>22</v>
      </c>
      <c r="B82" s="1" t="s">
        <v>38</v>
      </c>
      <c r="C82" s="1">
        <v>0.99</v>
      </c>
      <c r="D82" s="1">
        <v>0</v>
      </c>
      <c r="E82" s="1">
        <v>0</v>
      </c>
      <c r="F82" s="1" t="s">
        <v>61</v>
      </c>
      <c r="G82" s="1">
        <v>0</v>
      </c>
      <c r="H82" s="1">
        <v>0.7</v>
      </c>
      <c r="I82" s="1">
        <v>1</v>
      </c>
      <c r="J82" s="1">
        <v>0</v>
      </c>
      <c r="K82" s="1">
        <v>0</v>
      </c>
      <c r="L82" s="1">
        <v>0</v>
      </c>
      <c r="M82" s="1">
        <v>0.3</v>
      </c>
    </row>
    <row r="83" spans="1:13" x14ac:dyDescent="0.2">
      <c r="A83" s="1">
        <v>23</v>
      </c>
      <c r="B83" s="1" t="s">
        <v>39</v>
      </c>
      <c r="C83" s="1">
        <v>0.06</v>
      </c>
      <c r="D83" s="1">
        <v>0</v>
      </c>
      <c r="E83" s="1">
        <v>0</v>
      </c>
      <c r="F83" s="1" t="s">
        <v>61</v>
      </c>
      <c r="G83" s="1">
        <v>2.42</v>
      </c>
      <c r="H83" s="1">
        <v>0.54</v>
      </c>
      <c r="I83" s="1">
        <v>0.21</v>
      </c>
      <c r="J83" s="1">
        <v>0</v>
      </c>
      <c r="K83" s="1">
        <v>0</v>
      </c>
      <c r="L83" s="1">
        <v>0</v>
      </c>
      <c r="M83" s="1">
        <v>0.16</v>
      </c>
    </row>
    <row r="84" spans="1:13" x14ac:dyDescent="0.2">
      <c r="A84" s="1">
        <v>24</v>
      </c>
      <c r="B84" s="1" t="s">
        <v>40</v>
      </c>
      <c r="C84" s="1">
        <v>0.76</v>
      </c>
      <c r="D84" s="1">
        <v>0.33</v>
      </c>
      <c r="E84" s="1">
        <v>0</v>
      </c>
      <c r="F84" s="1" t="s">
        <v>61</v>
      </c>
      <c r="G84" s="1">
        <v>0.61</v>
      </c>
      <c r="H84" s="1">
        <v>0</v>
      </c>
      <c r="I84" s="1">
        <v>0.01</v>
      </c>
      <c r="J84" s="1">
        <v>0</v>
      </c>
      <c r="K84" s="1">
        <v>0</v>
      </c>
      <c r="L84" s="1">
        <v>0.06</v>
      </c>
      <c r="M84" s="1">
        <v>0.08</v>
      </c>
    </row>
    <row r="85" spans="1:13" x14ac:dyDescent="0.2">
      <c r="A85" s="1">
        <v>25</v>
      </c>
      <c r="B85" s="1" t="s">
        <v>72</v>
      </c>
      <c r="C85" s="1">
        <v>0.87</v>
      </c>
      <c r="D85" s="1">
        <v>0</v>
      </c>
      <c r="E85" s="1">
        <v>1.1299999999999999</v>
      </c>
      <c r="F85" s="1" t="s">
        <v>61</v>
      </c>
      <c r="G85" s="1">
        <v>0</v>
      </c>
      <c r="H85" s="1">
        <v>0</v>
      </c>
      <c r="I85" s="1">
        <v>0.02</v>
      </c>
      <c r="J85" s="1">
        <v>0</v>
      </c>
      <c r="K85" s="1">
        <v>0</v>
      </c>
      <c r="L85" s="1">
        <v>0.17</v>
      </c>
      <c r="M85" s="1">
        <v>0.14000000000000001</v>
      </c>
    </row>
    <row r="86" spans="1:13" x14ac:dyDescent="0.2">
      <c r="A86" s="1">
        <v>26</v>
      </c>
      <c r="B86" s="1" t="s">
        <v>42</v>
      </c>
      <c r="C86" s="1">
        <v>2.5099999999999998</v>
      </c>
      <c r="D86" s="1">
        <v>0</v>
      </c>
      <c r="E86" s="1">
        <v>1.1299999999999999</v>
      </c>
      <c r="F86" s="1" t="s">
        <v>61</v>
      </c>
      <c r="G86" s="1">
        <v>0.16</v>
      </c>
      <c r="H86" s="1">
        <v>0</v>
      </c>
      <c r="I86" s="1">
        <v>0.01</v>
      </c>
      <c r="J86" s="1">
        <v>43.24</v>
      </c>
      <c r="K86" s="1">
        <v>0</v>
      </c>
      <c r="L86" s="1">
        <v>0</v>
      </c>
      <c r="M86" s="1">
        <v>7.0000000000000007E-2</v>
      </c>
    </row>
    <row r="87" spans="1:13" x14ac:dyDescent="0.2">
      <c r="A87" s="1">
        <v>27</v>
      </c>
      <c r="B87" s="1" t="s">
        <v>43</v>
      </c>
      <c r="C87" s="1">
        <v>0.2</v>
      </c>
      <c r="D87" s="1">
        <v>0</v>
      </c>
      <c r="E87" s="1">
        <v>0</v>
      </c>
      <c r="F87" s="1" t="s">
        <v>61</v>
      </c>
      <c r="G87" s="1">
        <v>0.09</v>
      </c>
      <c r="H87" s="1">
        <v>0.02</v>
      </c>
      <c r="I87" s="1">
        <v>0</v>
      </c>
      <c r="J87" s="1">
        <v>0</v>
      </c>
      <c r="K87" s="1">
        <v>0</v>
      </c>
      <c r="L87" s="1">
        <v>0.02</v>
      </c>
      <c r="M87" s="1">
        <v>0.02</v>
      </c>
    </row>
    <row r="88" spans="1:13" x14ac:dyDescent="0.2">
      <c r="A88" s="1">
        <v>28</v>
      </c>
      <c r="B88" s="1" t="s">
        <v>44</v>
      </c>
      <c r="C88" s="1">
        <v>0.37</v>
      </c>
      <c r="D88" s="1">
        <v>1.66</v>
      </c>
      <c r="E88" s="1">
        <v>0</v>
      </c>
      <c r="F88" s="1" t="s">
        <v>61</v>
      </c>
      <c r="G88" s="1">
        <v>0.04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0.01</v>
      </c>
    </row>
    <row r="89" spans="1:13" x14ac:dyDescent="0.2">
      <c r="A89" s="1">
        <v>29</v>
      </c>
      <c r="B89" s="1" t="s">
        <v>45</v>
      </c>
      <c r="C89" s="1">
        <v>0.16</v>
      </c>
      <c r="D89" s="1">
        <v>0</v>
      </c>
      <c r="E89" s="1">
        <v>0</v>
      </c>
      <c r="F89" s="1" t="s">
        <v>61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</row>
    <row r="90" spans="1:13" x14ac:dyDescent="0.2">
      <c r="A90" s="1">
        <v>30</v>
      </c>
      <c r="B90" s="1" t="s">
        <v>46</v>
      </c>
      <c r="C90" s="1">
        <v>0.18</v>
      </c>
      <c r="D90" s="1">
        <v>33.35</v>
      </c>
      <c r="E90" s="1">
        <v>0</v>
      </c>
      <c r="F90" s="1" t="s">
        <v>61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0.03</v>
      </c>
      <c r="M90" s="1">
        <v>0.02</v>
      </c>
    </row>
    <row r="91" spans="1:13" x14ac:dyDescent="0.2">
      <c r="A91" s="1">
        <v>31</v>
      </c>
      <c r="B91" s="1" t="s">
        <v>47</v>
      </c>
      <c r="C91" s="1">
        <v>0.33</v>
      </c>
      <c r="D91" s="1">
        <v>5.96</v>
      </c>
      <c r="E91" s="1">
        <v>0</v>
      </c>
      <c r="F91" s="1" t="s">
        <v>61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0.01</v>
      </c>
    </row>
    <row r="92" spans="1:13" x14ac:dyDescent="0.2">
      <c r="A92" s="1">
        <v>32</v>
      </c>
      <c r="B92" s="1" t="s">
        <v>49</v>
      </c>
      <c r="C92" s="1">
        <v>0.24</v>
      </c>
      <c r="D92" s="1">
        <v>0</v>
      </c>
      <c r="E92" s="1">
        <v>0.44</v>
      </c>
      <c r="F92" s="1" t="s">
        <v>61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0.01</v>
      </c>
    </row>
    <row r="93" spans="1:13" x14ac:dyDescent="0.2">
      <c r="A93" s="1">
        <v>33</v>
      </c>
      <c r="B93" s="1" t="s">
        <v>65</v>
      </c>
      <c r="C93" s="1">
        <v>0.13</v>
      </c>
      <c r="D93" s="1">
        <v>0</v>
      </c>
      <c r="E93" s="1">
        <v>0</v>
      </c>
      <c r="F93" s="1" t="s">
        <v>61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</row>
    <row r="94" spans="1:13" x14ac:dyDescent="0.2">
      <c r="A94" s="1">
        <v>34</v>
      </c>
      <c r="B94" s="1" t="s">
        <v>51</v>
      </c>
      <c r="C94" s="1">
        <v>0.12</v>
      </c>
      <c r="D94" s="1">
        <v>0</v>
      </c>
      <c r="E94" s="1">
        <v>0</v>
      </c>
      <c r="F94" s="1" t="s">
        <v>61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</row>
    <row r="95" spans="1:13" x14ac:dyDescent="0.2">
      <c r="A95" s="1">
        <v>35</v>
      </c>
      <c r="B95" s="1" t="s">
        <v>73</v>
      </c>
      <c r="C95" s="1">
        <v>0.17</v>
      </c>
      <c r="D95" s="1">
        <v>0</v>
      </c>
      <c r="E95" s="1">
        <v>0</v>
      </c>
      <c r="F95" s="1" t="s">
        <v>61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</row>
    <row r="96" spans="1:13" x14ac:dyDescent="0.2">
      <c r="A96" s="1">
        <v>36</v>
      </c>
      <c r="B96" s="1" t="s">
        <v>66</v>
      </c>
      <c r="C96" s="1">
        <v>6.95</v>
      </c>
      <c r="D96" s="1">
        <v>0</v>
      </c>
      <c r="E96" s="1">
        <v>0</v>
      </c>
      <c r="F96" s="1" t="s">
        <v>61</v>
      </c>
      <c r="G96" s="1">
        <v>0.68</v>
      </c>
      <c r="H96" s="1">
        <v>0.08</v>
      </c>
      <c r="I96" s="1">
        <v>0</v>
      </c>
      <c r="J96" s="1">
        <v>0</v>
      </c>
      <c r="K96" s="1">
        <v>0</v>
      </c>
      <c r="L96" s="1">
        <v>0.49</v>
      </c>
      <c r="M96" s="1">
        <v>0.51</v>
      </c>
    </row>
    <row r="97" spans="1:13" x14ac:dyDescent="0.2">
      <c r="A97" s="1">
        <v>37</v>
      </c>
      <c r="B97" s="1" t="s">
        <v>68</v>
      </c>
      <c r="C97" s="1">
        <v>0.13</v>
      </c>
      <c r="D97" s="1">
        <v>0</v>
      </c>
      <c r="E97" s="1">
        <v>0</v>
      </c>
      <c r="F97" s="1" t="s">
        <v>61</v>
      </c>
      <c r="G97" s="1">
        <v>0.03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</row>
    <row r="98" spans="1:13" x14ac:dyDescent="0.2">
      <c r="B98" s="32" t="s">
        <v>3</v>
      </c>
      <c r="C98" s="32">
        <v>100</v>
      </c>
      <c r="D98" s="32">
        <v>100</v>
      </c>
      <c r="E98" s="32">
        <v>100</v>
      </c>
      <c r="F98" s="32" t="s">
        <v>61</v>
      </c>
      <c r="G98" s="32">
        <v>100</v>
      </c>
      <c r="H98" s="32">
        <v>100</v>
      </c>
      <c r="I98" s="32">
        <v>100</v>
      </c>
      <c r="J98" s="32">
        <v>100</v>
      </c>
      <c r="K98" s="32">
        <v>100</v>
      </c>
      <c r="L98" s="32">
        <v>100</v>
      </c>
      <c r="M98" s="32">
        <v>100</v>
      </c>
    </row>
    <row r="99" spans="1:13" x14ac:dyDescent="0.2">
      <c r="B99" s="33" t="s">
        <v>62</v>
      </c>
      <c r="C99" s="26">
        <v>282247.5</v>
      </c>
      <c r="D99" s="26">
        <v>28.9</v>
      </c>
      <c r="E99" s="26">
        <v>1188.7</v>
      </c>
      <c r="F99" s="26">
        <v>0</v>
      </c>
      <c r="G99" s="26">
        <v>423288.7</v>
      </c>
      <c r="H99" s="26">
        <v>356837.5</v>
      </c>
      <c r="I99" s="26">
        <v>3140988.1</v>
      </c>
      <c r="J99" s="26">
        <v>9</v>
      </c>
      <c r="K99" s="26">
        <v>45.8</v>
      </c>
      <c r="L99" s="26">
        <v>8014646.2999999998</v>
      </c>
      <c r="M99" s="26">
        <v>12219280.699999999</v>
      </c>
    </row>
    <row r="101" spans="1:13" x14ac:dyDescent="0.2">
      <c r="A101" s="1" t="s">
        <v>54</v>
      </c>
      <c r="B101" s="1" t="s">
        <v>57</v>
      </c>
    </row>
    <row r="102" spans="1:13" x14ac:dyDescent="0.2">
      <c r="A102" s="1" t="s">
        <v>56</v>
      </c>
      <c r="B102" s="1" t="s">
        <v>63</v>
      </c>
    </row>
    <row r="103" spans="1:13" x14ac:dyDescent="0.2">
      <c r="B103" s="1" t="s">
        <v>58</v>
      </c>
    </row>
  </sheetData>
  <mergeCells count="6">
    <mergeCell ref="B5:K5"/>
    <mergeCell ref="L5:L7"/>
    <mergeCell ref="M5:M7"/>
    <mergeCell ref="B57:K57"/>
    <mergeCell ref="L57:L59"/>
    <mergeCell ref="M57:M59"/>
  </mergeCells>
  <phoneticPr fontId="1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B72" sqref="B72"/>
    </sheetView>
  </sheetViews>
  <sheetFormatPr baseColWidth="10" defaultRowHeight="11.25" x14ac:dyDescent="0.2"/>
  <cols>
    <col min="1" max="1" width="11.42578125" style="1"/>
    <col min="2" max="2" width="42.7109375" style="1" customWidth="1"/>
    <col min="3" max="16384" width="11.42578125" style="1"/>
  </cols>
  <sheetData>
    <row r="1" spans="1:13" x14ac:dyDescent="0.2">
      <c r="A1" s="2" t="s">
        <v>0</v>
      </c>
    </row>
    <row r="2" spans="1:13" x14ac:dyDescent="0.2">
      <c r="A2" s="3" t="s">
        <v>100</v>
      </c>
    </row>
    <row r="4" spans="1:13" ht="12" thickBot="1" x14ac:dyDescent="0.25"/>
    <row r="5" spans="1:13" s="5" customFormat="1" ht="12.75" customHeight="1" thickBot="1" x14ac:dyDescent="0.25">
      <c r="A5" s="4"/>
      <c r="B5" s="42" t="s">
        <v>1</v>
      </c>
      <c r="C5" s="43"/>
      <c r="D5" s="43"/>
      <c r="E5" s="43"/>
      <c r="F5" s="43"/>
      <c r="G5" s="43"/>
      <c r="H5" s="43"/>
      <c r="I5" s="43"/>
      <c r="J5" s="43"/>
      <c r="K5" s="44"/>
      <c r="L5" s="45" t="s">
        <v>2</v>
      </c>
      <c r="M5" s="45" t="s">
        <v>3</v>
      </c>
    </row>
    <row r="6" spans="1:13" s="5" customFormat="1" x14ac:dyDescent="0.2">
      <c r="A6" s="4"/>
      <c r="B6" s="6"/>
      <c r="C6" s="6"/>
      <c r="D6" s="6"/>
      <c r="E6" s="6"/>
      <c r="F6" s="6"/>
      <c r="G6" s="6"/>
      <c r="H6" s="6" t="s">
        <v>4</v>
      </c>
      <c r="I6" s="6"/>
      <c r="J6" s="6" t="s">
        <v>5</v>
      </c>
      <c r="K6" s="6" t="s">
        <v>6</v>
      </c>
      <c r="L6" s="46"/>
      <c r="M6" s="48"/>
    </row>
    <row r="7" spans="1:13" s="5" customFormat="1" ht="12" thickBot="1" x14ac:dyDescent="0.25">
      <c r="A7" s="4"/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  <c r="K7" s="7" t="s">
        <v>16</v>
      </c>
      <c r="L7" s="47"/>
      <c r="M7" s="49"/>
    </row>
    <row r="9" spans="1:13" x14ac:dyDescent="0.2">
      <c r="A9" s="1">
        <v>1</v>
      </c>
      <c r="B9" s="1" t="s">
        <v>17</v>
      </c>
      <c r="C9" s="8">
        <v>5723.5</v>
      </c>
      <c r="D9" s="1">
        <v>0</v>
      </c>
      <c r="E9" s="1">
        <v>0</v>
      </c>
      <c r="F9" s="1">
        <v>0</v>
      </c>
      <c r="G9" s="8">
        <v>18643.400000000001</v>
      </c>
      <c r="H9" s="8">
        <v>1360</v>
      </c>
      <c r="I9" s="8">
        <v>73272.2</v>
      </c>
      <c r="J9" s="1">
        <v>0</v>
      </c>
      <c r="K9" s="1">
        <v>0</v>
      </c>
      <c r="L9" s="8">
        <v>2247388.1</v>
      </c>
      <c r="M9" s="24">
        <f>SUM(C9:L9)</f>
        <v>2346387.2000000002</v>
      </c>
    </row>
    <row r="10" spans="1:13" x14ac:dyDescent="0.2">
      <c r="A10" s="1">
        <v>2</v>
      </c>
      <c r="B10" s="1" t="s">
        <v>18</v>
      </c>
      <c r="C10" s="8">
        <v>24468.5</v>
      </c>
      <c r="D10" s="1">
        <v>0.2</v>
      </c>
      <c r="E10" s="1">
        <v>0</v>
      </c>
      <c r="F10" s="1">
        <v>0</v>
      </c>
      <c r="G10" s="8">
        <v>217747.7</v>
      </c>
      <c r="H10" s="8">
        <v>59888.3</v>
      </c>
      <c r="I10" s="8">
        <v>356748.9</v>
      </c>
      <c r="J10" s="1">
        <v>0</v>
      </c>
      <c r="K10" s="1">
        <v>0</v>
      </c>
      <c r="L10" s="8">
        <v>292114.09999999998</v>
      </c>
      <c r="M10" s="24">
        <f t="shared" ref="M10:M45" si="0">SUM(C10:L10)</f>
        <v>950967.70000000007</v>
      </c>
    </row>
    <row r="11" spans="1:13" x14ac:dyDescent="0.2">
      <c r="A11" s="1">
        <v>3</v>
      </c>
      <c r="B11" s="1" t="s">
        <v>19</v>
      </c>
      <c r="C11" s="8">
        <v>25165</v>
      </c>
      <c r="D11" s="1">
        <v>0</v>
      </c>
      <c r="E11" s="1">
        <v>0</v>
      </c>
      <c r="F11" s="1">
        <v>0</v>
      </c>
      <c r="G11" s="8">
        <v>31847.1</v>
      </c>
      <c r="H11" s="8">
        <v>26703.599999999999</v>
      </c>
      <c r="I11" s="8">
        <v>140722.79999999999</v>
      </c>
      <c r="J11" s="1">
        <v>0</v>
      </c>
      <c r="K11" s="1">
        <v>0</v>
      </c>
      <c r="L11" s="8">
        <v>1380436.9</v>
      </c>
      <c r="M11" s="24">
        <f t="shared" si="0"/>
        <v>1604875.4</v>
      </c>
    </row>
    <row r="12" spans="1:13" x14ac:dyDescent="0.2">
      <c r="A12" s="1">
        <v>4</v>
      </c>
      <c r="B12" s="1" t="s">
        <v>20</v>
      </c>
      <c r="C12" s="8">
        <v>5472</v>
      </c>
      <c r="D12" s="1">
        <v>0.1</v>
      </c>
      <c r="E12" s="1">
        <v>0</v>
      </c>
      <c r="F12" s="1">
        <v>0</v>
      </c>
      <c r="G12" s="8">
        <v>43010.1</v>
      </c>
      <c r="H12" s="8">
        <v>33526.800000000003</v>
      </c>
      <c r="I12" s="8">
        <v>380197.4</v>
      </c>
      <c r="J12" s="1">
        <v>0</v>
      </c>
      <c r="K12" s="1">
        <v>0</v>
      </c>
      <c r="L12" s="8">
        <v>994717.2</v>
      </c>
      <c r="M12" s="24">
        <f t="shared" si="0"/>
        <v>1456923.6</v>
      </c>
    </row>
    <row r="13" spans="1:13" x14ac:dyDescent="0.2">
      <c r="A13" s="1">
        <v>5</v>
      </c>
      <c r="B13" s="1" t="s">
        <v>21</v>
      </c>
      <c r="C13" s="8">
        <v>3761.3</v>
      </c>
      <c r="D13" s="1">
        <v>0.5</v>
      </c>
      <c r="E13" s="1">
        <v>0</v>
      </c>
      <c r="F13" s="1">
        <v>0</v>
      </c>
      <c r="G13" s="8">
        <v>158967.1</v>
      </c>
      <c r="H13" s="8">
        <v>51694</v>
      </c>
      <c r="I13" s="8">
        <v>601457.4</v>
      </c>
      <c r="J13" s="1">
        <v>0</v>
      </c>
      <c r="K13" s="1">
        <v>0</v>
      </c>
      <c r="L13" s="8">
        <v>424144.3</v>
      </c>
      <c r="M13" s="24">
        <f t="shared" si="0"/>
        <v>1240024.6000000001</v>
      </c>
    </row>
    <row r="14" spans="1:13" x14ac:dyDescent="0.2">
      <c r="A14" s="1">
        <v>6</v>
      </c>
      <c r="B14" s="1" t="s">
        <v>22</v>
      </c>
      <c r="C14" s="8">
        <v>8660</v>
      </c>
      <c r="D14" s="1">
        <v>0.3</v>
      </c>
      <c r="E14" s="1">
        <v>0</v>
      </c>
      <c r="F14" s="1">
        <v>0</v>
      </c>
      <c r="G14" s="8">
        <v>40350.800000000003</v>
      </c>
      <c r="H14" s="8">
        <v>12834.5</v>
      </c>
      <c r="I14" s="8">
        <v>70574.2</v>
      </c>
      <c r="J14" s="1">
        <v>0</v>
      </c>
      <c r="K14" s="1">
        <v>0</v>
      </c>
      <c r="L14" s="8">
        <v>720280.8</v>
      </c>
      <c r="M14" s="24">
        <f t="shared" si="0"/>
        <v>852700.60000000009</v>
      </c>
    </row>
    <row r="15" spans="1:13" x14ac:dyDescent="0.2">
      <c r="A15" s="1">
        <v>7</v>
      </c>
      <c r="B15" s="1" t="s">
        <v>23</v>
      </c>
      <c r="C15" s="8">
        <v>3584.3</v>
      </c>
      <c r="D15" s="1">
        <v>1.2</v>
      </c>
      <c r="E15" s="1">
        <v>0</v>
      </c>
      <c r="F15" s="1">
        <v>0</v>
      </c>
      <c r="G15" s="8">
        <v>128469.7</v>
      </c>
      <c r="H15" s="8">
        <v>63632</v>
      </c>
      <c r="I15" s="8">
        <v>840104.9</v>
      </c>
      <c r="J15" s="1">
        <v>0</v>
      </c>
      <c r="K15" s="1">
        <v>0</v>
      </c>
      <c r="L15" s="8">
        <v>299329.09999999998</v>
      </c>
      <c r="M15" s="24">
        <f t="shared" si="0"/>
        <v>1335121.2000000002</v>
      </c>
    </row>
    <row r="16" spans="1:13" x14ac:dyDescent="0.2">
      <c r="A16" s="1">
        <v>8</v>
      </c>
      <c r="B16" s="1" t="s">
        <v>64</v>
      </c>
      <c r="C16" s="8">
        <v>6982.2</v>
      </c>
      <c r="D16" s="1">
        <v>0</v>
      </c>
      <c r="E16" s="1">
        <v>12.8</v>
      </c>
      <c r="F16" s="1">
        <v>0</v>
      </c>
      <c r="G16" s="8">
        <v>7000.5</v>
      </c>
      <c r="H16" s="8">
        <v>3553.7</v>
      </c>
      <c r="I16" s="8">
        <v>38952.400000000001</v>
      </c>
      <c r="J16" s="1">
        <v>0</v>
      </c>
      <c r="K16" s="8">
        <v>4262.5</v>
      </c>
      <c r="L16" s="8">
        <v>392653.7</v>
      </c>
      <c r="M16" s="24">
        <f t="shared" si="0"/>
        <v>453417.80000000005</v>
      </c>
    </row>
    <row r="17" spans="1:13" x14ac:dyDescent="0.2">
      <c r="A17" s="1">
        <v>9</v>
      </c>
      <c r="B17" s="1" t="s">
        <v>25</v>
      </c>
      <c r="C17" s="8">
        <v>1903</v>
      </c>
      <c r="D17" s="1">
        <v>0</v>
      </c>
      <c r="E17" s="1">
        <v>0</v>
      </c>
      <c r="F17" s="1">
        <v>0</v>
      </c>
      <c r="G17" s="8">
        <v>24531.9</v>
      </c>
      <c r="H17" s="8">
        <v>9809.2000000000007</v>
      </c>
      <c r="I17" s="8">
        <v>269677.8</v>
      </c>
      <c r="J17" s="1">
        <v>0</v>
      </c>
      <c r="K17" s="1">
        <v>0</v>
      </c>
      <c r="L17" s="1">
        <v>0</v>
      </c>
      <c r="M17" s="24">
        <f t="shared" si="0"/>
        <v>305921.90000000002</v>
      </c>
    </row>
    <row r="18" spans="1:13" x14ac:dyDescent="0.2">
      <c r="A18" s="1">
        <v>10</v>
      </c>
      <c r="B18" s="1" t="s">
        <v>74</v>
      </c>
      <c r="C18" s="8">
        <v>11493.4</v>
      </c>
      <c r="D18" s="1">
        <v>0</v>
      </c>
      <c r="E18" s="1">
        <v>0</v>
      </c>
      <c r="F18" s="1">
        <v>0</v>
      </c>
      <c r="G18" s="8">
        <v>21259.9</v>
      </c>
      <c r="H18" s="8">
        <v>5053.3</v>
      </c>
      <c r="I18" s="8">
        <v>3837.6</v>
      </c>
      <c r="J18" s="1">
        <v>0</v>
      </c>
      <c r="K18" s="8">
        <v>1346.5</v>
      </c>
      <c r="L18" s="8">
        <v>443102.4</v>
      </c>
      <c r="M18" s="24">
        <f t="shared" si="0"/>
        <v>486093.10000000003</v>
      </c>
    </row>
    <row r="19" spans="1:13" x14ac:dyDescent="0.2">
      <c r="A19" s="1">
        <v>11</v>
      </c>
      <c r="B19" s="1" t="s">
        <v>27</v>
      </c>
      <c r="C19" s="8">
        <v>51258.8</v>
      </c>
      <c r="D19" s="1">
        <v>2.7</v>
      </c>
      <c r="E19" s="1">
        <v>0</v>
      </c>
      <c r="F19" s="1">
        <v>0</v>
      </c>
      <c r="G19" s="8">
        <v>11308.6</v>
      </c>
      <c r="H19" s="8">
        <v>1811.4</v>
      </c>
      <c r="I19" s="8">
        <v>20749.599999999999</v>
      </c>
      <c r="J19" s="1">
        <v>0</v>
      </c>
      <c r="K19" s="1">
        <v>0</v>
      </c>
      <c r="L19" s="8">
        <v>211142.6</v>
      </c>
      <c r="M19" s="24">
        <f t="shared" si="0"/>
        <v>296273.7</v>
      </c>
    </row>
    <row r="20" spans="1:13" x14ac:dyDescent="0.2">
      <c r="A20" s="1">
        <v>12</v>
      </c>
      <c r="B20" s="1" t="s">
        <v>69</v>
      </c>
      <c r="C20" s="8">
        <v>19885.5</v>
      </c>
      <c r="D20" s="1">
        <v>0</v>
      </c>
      <c r="E20" s="1">
        <v>0</v>
      </c>
      <c r="F20" s="1">
        <v>0</v>
      </c>
      <c r="G20" s="8">
        <v>37912</v>
      </c>
      <c r="H20" s="8">
        <v>1399.7</v>
      </c>
      <c r="I20" s="8">
        <v>6622.3</v>
      </c>
      <c r="J20" s="1">
        <v>0</v>
      </c>
      <c r="K20" s="1">
        <v>0</v>
      </c>
      <c r="L20" s="8">
        <v>385936.6</v>
      </c>
      <c r="M20" s="24">
        <f t="shared" si="0"/>
        <v>451756.1</v>
      </c>
    </row>
    <row r="21" spans="1:13" x14ac:dyDescent="0.2">
      <c r="A21" s="1">
        <v>13</v>
      </c>
      <c r="B21" s="1" t="s">
        <v>29</v>
      </c>
      <c r="C21" s="8">
        <v>3900</v>
      </c>
      <c r="D21" s="1">
        <v>0</v>
      </c>
      <c r="E21" s="1">
        <v>0</v>
      </c>
      <c r="F21" s="1">
        <v>0</v>
      </c>
      <c r="G21" s="8">
        <v>11046.7</v>
      </c>
      <c r="H21" s="8">
        <v>27182.5</v>
      </c>
      <c r="I21" s="8">
        <v>33174.9</v>
      </c>
      <c r="J21" s="1">
        <v>0</v>
      </c>
      <c r="K21" s="1">
        <v>0</v>
      </c>
      <c r="L21" s="8">
        <v>250510.9</v>
      </c>
      <c r="M21" s="24">
        <f t="shared" si="0"/>
        <v>325815</v>
      </c>
    </row>
    <row r="22" spans="1:13" x14ac:dyDescent="0.2">
      <c r="A22" s="1">
        <v>14</v>
      </c>
      <c r="B22" s="1" t="s">
        <v>30</v>
      </c>
      <c r="C22" s="1">
        <v>95.7</v>
      </c>
      <c r="D22" s="1">
        <v>0.2</v>
      </c>
      <c r="E22" s="1">
        <v>0</v>
      </c>
      <c r="F22" s="1">
        <v>0</v>
      </c>
      <c r="G22" s="8">
        <v>19591.7</v>
      </c>
      <c r="H22" s="8">
        <v>26086.1</v>
      </c>
      <c r="I22" s="8">
        <v>142357.20000000001</v>
      </c>
      <c r="J22" s="1">
        <v>0</v>
      </c>
      <c r="K22" s="1">
        <v>0</v>
      </c>
      <c r="L22" s="8">
        <v>35258.699999999997</v>
      </c>
      <c r="M22" s="24">
        <f t="shared" si="0"/>
        <v>223389.60000000003</v>
      </c>
    </row>
    <row r="23" spans="1:13" x14ac:dyDescent="0.2">
      <c r="A23" s="1">
        <v>15</v>
      </c>
      <c r="B23" s="1" t="s">
        <v>31</v>
      </c>
      <c r="C23" s="8">
        <v>14304.3</v>
      </c>
      <c r="D23" s="1">
        <v>0.1</v>
      </c>
      <c r="E23" s="1">
        <v>0</v>
      </c>
      <c r="F23" s="1">
        <v>0</v>
      </c>
      <c r="G23" s="8">
        <v>15324.9</v>
      </c>
      <c r="H23" s="1">
        <v>0</v>
      </c>
      <c r="I23" s="8">
        <v>2079.6</v>
      </c>
      <c r="J23" s="1">
        <v>0</v>
      </c>
      <c r="K23" s="1">
        <v>0</v>
      </c>
      <c r="L23" s="8">
        <v>70565.2</v>
      </c>
      <c r="M23" s="24">
        <f t="shared" si="0"/>
        <v>102274.09999999999</v>
      </c>
    </row>
    <row r="24" spans="1:13" x14ac:dyDescent="0.2">
      <c r="A24" s="1">
        <v>16</v>
      </c>
      <c r="B24" s="1" t="s">
        <v>32</v>
      </c>
      <c r="C24" s="8">
        <v>1254.2</v>
      </c>
      <c r="D24" s="1">
        <v>0.1</v>
      </c>
      <c r="E24" s="1">
        <v>0</v>
      </c>
      <c r="F24" s="1">
        <v>0</v>
      </c>
      <c r="G24" s="8">
        <v>7633.6</v>
      </c>
      <c r="H24" s="8">
        <v>2867</v>
      </c>
      <c r="I24" s="8">
        <v>1166</v>
      </c>
      <c r="J24" s="1">
        <v>0</v>
      </c>
      <c r="K24" s="1">
        <v>0</v>
      </c>
      <c r="L24" s="8">
        <v>64093.8</v>
      </c>
      <c r="M24" s="24">
        <f t="shared" si="0"/>
        <v>77014.7</v>
      </c>
    </row>
    <row r="25" spans="1:13" x14ac:dyDescent="0.2">
      <c r="A25" s="1">
        <v>17</v>
      </c>
      <c r="B25" s="1" t="s">
        <v>33</v>
      </c>
      <c r="C25" s="8">
        <v>80985.399999999994</v>
      </c>
      <c r="D25" s="1">
        <v>0.4</v>
      </c>
      <c r="E25" s="1">
        <v>12.8</v>
      </c>
      <c r="F25" s="1">
        <v>0</v>
      </c>
      <c r="G25" s="8">
        <v>1049.5</v>
      </c>
      <c r="H25" s="8">
        <v>2349.8000000000002</v>
      </c>
      <c r="I25" s="8">
        <v>4932.1000000000004</v>
      </c>
      <c r="J25" s="1">
        <v>0</v>
      </c>
      <c r="K25" s="8">
        <v>1244.2</v>
      </c>
      <c r="L25" s="1">
        <v>0</v>
      </c>
      <c r="M25" s="24">
        <f t="shared" si="0"/>
        <v>90574.2</v>
      </c>
    </row>
    <row r="26" spans="1:13" x14ac:dyDescent="0.2">
      <c r="A26" s="1">
        <v>18</v>
      </c>
      <c r="B26" s="1" t="s">
        <v>34</v>
      </c>
      <c r="C26" s="8">
        <v>2574.3000000000002</v>
      </c>
      <c r="D26" s="1">
        <v>0</v>
      </c>
      <c r="E26" s="1">
        <v>0</v>
      </c>
      <c r="F26" s="1">
        <v>0</v>
      </c>
      <c r="G26" s="8">
        <v>1929</v>
      </c>
      <c r="H26" s="1">
        <v>222.9</v>
      </c>
      <c r="I26" s="1">
        <v>745.3</v>
      </c>
      <c r="J26" s="1">
        <v>0</v>
      </c>
      <c r="K26" s="1">
        <v>0</v>
      </c>
      <c r="L26" s="8">
        <v>24103.9</v>
      </c>
      <c r="M26" s="24">
        <f t="shared" si="0"/>
        <v>29575.4</v>
      </c>
    </row>
    <row r="27" spans="1:13" x14ac:dyDescent="0.2">
      <c r="A27" s="1">
        <v>19</v>
      </c>
      <c r="B27" s="1" t="s">
        <v>35</v>
      </c>
      <c r="C27" s="8">
        <v>13653.9</v>
      </c>
      <c r="D27" s="1">
        <v>0</v>
      </c>
      <c r="E27" s="1">
        <v>0</v>
      </c>
      <c r="F27" s="1">
        <v>0</v>
      </c>
      <c r="G27" s="8">
        <v>1610.4</v>
      </c>
      <c r="H27" s="1">
        <v>0</v>
      </c>
      <c r="I27" s="1">
        <v>0</v>
      </c>
      <c r="J27" s="1">
        <v>0</v>
      </c>
      <c r="K27" s="1">
        <v>0</v>
      </c>
      <c r="L27" s="8">
        <v>2269.1999999999998</v>
      </c>
      <c r="M27" s="24">
        <f t="shared" si="0"/>
        <v>17533.5</v>
      </c>
    </row>
    <row r="28" spans="1:13" x14ac:dyDescent="0.2">
      <c r="A28" s="1">
        <v>20</v>
      </c>
      <c r="B28" s="1" t="s">
        <v>36</v>
      </c>
      <c r="C28" s="8">
        <v>22755.8</v>
      </c>
      <c r="D28" s="1">
        <v>0.9</v>
      </c>
      <c r="E28" s="1">
        <v>0</v>
      </c>
      <c r="F28" s="1">
        <v>0</v>
      </c>
      <c r="G28" s="8">
        <v>9408.1</v>
      </c>
      <c r="H28" s="8">
        <v>1999.9</v>
      </c>
      <c r="I28" s="8">
        <v>25000.5</v>
      </c>
      <c r="J28" s="1">
        <v>0</v>
      </c>
      <c r="K28" s="1">
        <v>0</v>
      </c>
      <c r="L28" s="8">
        <v>130785</v>
      </c>
      <c r="M28" s="24">
        <f t="shared" si="0"/>
        <v>189950.2</v>
      </c>
    </row>
    <row r="29" spans="1:13" x14ac:dyDescent="0.2">
      <c r="A29" s="1">
        <v>21</v>
      </c>
      <c r="B29" s="1" t="s">
        <v>37</v>
      </c>
      <c r="C29" s="8">
        <v>19417.8</v>
      </c>
      <c r="D29" s="1">
        <v>1.1000000000000001</v>
      </c>
      <c r="E29" s="1">
        <v>7.8</v>
      </c>
      <c r="F29" s="1">
        <v>0</v>
      </c>
      <c r="G29" s="8">
        <v>1457</v>
      </c>
      <c r="H29" s="8">
        <v>1115.5</v>
      </c>
      <c r="I29" s="8">
        <v>1026.0999999999999</v>
      </c>
      <c r="J29" s="1">
        <v>0</v>
      </c>
      <c r="K29" s="1">
        <v>0</v>
      </c>
      <c r="L29" s="1">
        <v>280.39999999999998</v>
      </c>
      <c r="M29" s="24">
        <f t="shared" si="0"/>
        <v>23305.699999999997</v>
      </c>
    </row>
    <row r="30" spans="1:13" x14ac:dyDescent="0.2">
      <c r="A30" s="1">
        <v>22</v>
      </c>
      <c r="B30" s="1" t="s">
        <v>38</v>
      </c>
      <c r="C30" s="8">
        <v>2363.4</v>
      </c>
      <c r="D30" s="1">
        <v>0</v>
      </c>
      <c r="E30" s="1">
        <v>0</v>
      </c>
      <c r="F30" s="1">
        <v>0</v>
      </c>
      <c r="G30" s="8">
        <v>3258.5</v>
      </c>
      <c r="H30" s="8">
        <v>1154.5999999999999</v>
      </c>
      <c r="I30" s="8">
        <v>11332.8</v>
      </c>
      <c r="J30" s="1">
        <v>0</v>
      </c>
      <c r="K30" s="1">
        <v>0</v>
      </c>
      <c r="L30" s="1">
        <v>0</v>
      </c>
      <c r="M30" s="24">
        <f t="shared" si="0"/>
        <v>18109.3</v>
      </c>
    </row>
    <row r="31" spans="1:13" x14ac:dyDescent="0.2">
      <c r="A31" s="1">
        <v>23</v>
      </c>
      <c r="B31" s="1" t="s">
        <v>39</v>
      </c>
      <c r="C31" s="1">
        <v>210.8</v>
      </c>
      <c r="D31" s="1">
        <v>0</v>
      </c>
      <c r="E31" s="1">
        <v>0</v>
      </c>
      <c r="F31" s="1">
        <v>0</v>
      </c>
      <c r="G31" s="8">
        <v>7844.8</v>
      </c>
      <c r="H31" s="8">
        <v>7837.6</v>
      </c>
      <c r="I31" s="8">
        <v>1738.5</v>
      </c>
      <c r="J31" s="1">
        <v>0</v>
      </c>
      <c r="K31" s="1">
        <v>0</v>
      </c>
      <c r="L31" s="1">
        <v>0</v>
      </c>
      <c r="M31" s="24">
        <f t="shared" si="0"/>
        <v>17631.7</v>
      </c>
    </row>
    <row r="32" spans="1:13" x14ac:dyDescent="0.2">
      <c r="A32" s="1">
        <v>24</v>
      </c>
      <c r="B32" s="1" t="s">
        <v>40</v>
      </c>
      <c r="C32" s="8">
        <v>3834.2</v>
      </c>
      <c r="D32" s="1">
        <v>0.1</v>
      </c>
      <c r="E32" s="1">
        <v>7.8</v>
      </c>
      <c r="F32" s="1">
        <v>0</v>
      </c>
      <c r="G32" s="1">
        <v>853.2</v>
      </c>
      <c r="H32" s="1">
        <v>72.7</v>
      </c>
      <c r="I32" s="1">
        <v>9.1</v>
      </c>
      <c r="J32" s="1">
        <v>0</v>
      </c>
      <c r="K32" s="1">
        <v>0</v>
      </c>
      <c r="L32" s="8">
        <v>3209</v>
      </c>
      <c r="M32" s="24">
        <f t="shared" si="0"/>
        <v>7986.1</v>
      </c>
    </row>
    <row r="33" spans="1:13" x14ac:dyDescent="0.2">
      <c r="A33" s="1">
        <v>25</v>
      </c>
      <c r="B33" s="1" t="s">
        <v>70</v>
      </c>
      <c r="C33" s="8">
        <v>1559.1</v>
      </c>
      <c r="D33" s="1">
        <v>0.3</v>
      </c>
      <c r="E33" s="1">
        <v>19.8</v>
      </c>
      <c r="F33" s="1">
        <v>0</v>
      </c>
      <c r="G33" s="1">
        <v>0</v>
      </c>
      <c r="H33" s="1">
        <v>0</v>
      </c>
      <c r="I33" s="1">
        <v>162.80000000000001</v>
      </c>
      <c r="J33" s="1">
        <v>0</v>
      </c>
      <c r="K33" s="1">
        <v>0</v>
      </c>
      <c r="L33" s="8">
        <v>14855.9</v>
      </c>
      <c r="M33" s="24">
        <f t="shared" si="0"/>
        <v>16597.899999999998</v>
      </c>
    </row>
    <row r="34" spans="1:13" x14ac:dyDescent="0.2">
      <c r="A34" s="1">
        <v>26</v>
      </c>
      <c r="B34" s="1" t="s">
        <v>42</v>
      </c>
      <c r="C34" s="8">
        <v>15659.8</v>
      </c>
      <c r="D34" s="1">
        <v>1.2</v>
      </c>
      <c r="E34" s="1">
        <v>19.8</v>
      </c>
      <c r="F34" s="1">
        <v>0</v>
      </c>
      <c r="G34" s="1">
        <v>0</v>
      </c>
      <c r="H34" s="1">
        <v>0</v>
      </c>
      <c r="I34" s="1">
        <v>114.7</v>
      </c>
      <c r="J34" s="1">
        <v>0</v>
      </c>
      <c r="K34" s="1">
        <v>0</v>
      </c>
      <c r="L34" s="1">
        <v>0</v>
      </c>
      <c r="M34" s="24">
        <f t="shared" si="0"/>
        <v>15795.5</v>
      </c>
    </row>
    <row r="35" spans="1:13" x14ac:dyDescent="0.2">
      <c r="A35" s="1">
        <v>27</v>
      </c>
      <c r="B35" s="1" t="s">
        <v>43</v>
      </c>
      <c r="C35" s="8">
        <v>1039.7</v>
      </c>
      <c r="D35" s="1">
        <v>0</v>
      </c>
      <c r="E35" s="1">
        <v>0</v>
      </c>
      <c r="F35" s="1">
        <v>0</v>
      </c>
      <c r="G35" s="1">
        <v>617.6</v>
      </c>
      <c r="H35" s="1">
        <v>8.3000000000000007</v>
      </c>
      <c r="I35" s="1">
        <v>0</v>
      </c>
      <c r="J35" s="1">
        <v>0</v>
      </c>
      <c r="K35" s="1">
        <v>0</v>
      </c>
      <c r="L35" s="8">
        <v>1460.4</v>
      </c>
      <c r="M35" s="24">
        <f t="shared" si="0"/>
        <v>3126</v>
      </c>
    </row>
    <row r="36" spans="1:13" x14ac:dyDescent="0.2">
      <c r="A36" s="1">
        <v>28</v>
      </c>
      <c r="B36" s="1" t="s">
        <v>44</v>
      </c>
      <c r="C36" s="8">
        <v>2116.6999999999998</v>
      </c>
      <c r="D36" s="1">
        <v>0</v>
      </c>
      <c r="E36" s="1">
        <v>0</v>
      </c>
      <c r="F36" s="1">
        <v>0</v>
      </c>
      <c r="G36" s="1">
        <v>127.1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24">
        <f t="shared" si="0"/>
        <v>2243.7999999999997</v>
      </c>
    </row>
    <row r="37" spans="1:13" x14ac:dyDescent="0.2">
      <c r="A37" s="1">
        <v>29</v>
      </c>
      <c r="B37" s="1" t="s">
        <v>45</v>
      </c>
      <c r="C37" s="1">
        <v>317.2</v>
      </c>
      <c r="D37" s="1">
        <v>0.6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24">
        <f t="shared" si="0"/>
        <v>317.8</v>
      </c>
    </row>
    <row r="38" spans="1:13" x14ac:dyDescent="0.2">
      <c r="A38" s="1">
        <v>30</v>
      </c>
      <c r="B38" s="1" t="s">
        <v>46</v>
      </c>
      <c r="C38" s="1">
        <v>593.5</v>
      </c>
      <c r="D38" s="1">
        <v>1.5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8">
        <v>1747</v>
      </c>
      <c r="M38" s="24">
        <f t="shared" si="0"/>
        <v>2342</v>
      </c>
    </row>
    <row r="39" spans="1:13" x14ac:dyDescent="0.2">
      <c r="A39" s="1">
        <v>31</v>
      </c>
      <c r="B39" s="1" t="s">
        <v>47</v>
      </c>
      <c r="C39" s="1">
        <v>907.2</v>
      </c>
      <c r="D39" s="1">
        <v>0.6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0.4</v>
      </c>
      <c r="M39" s="24">
        <f t="shared" si="0"/>
        <v>908.2</v>
      </c>
    </row>
    <row r="40" spans="1:13" x14ac:dyDescent="0.2">
      <c r="A40" s="1">
        <v>32</v>
      </c>
      <c r="B40" s="1" t="s">
        <v>49</v>
      </c>
      <c r="C40" s="8">
        <v>1046.4000000000001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47.7</v>
      </c>
      <c r="M40" s="24">
        <f t="shared" si="0"/>
        <v>1094.1000000000001</v>
      </c>
    </row>
    <row r="41" spans="1:13" x14ac:dyDescent="0.2">
      <c r="A41" s="1">
        <v>33</v>
      </c>
      <c r="B41" s="1" t="s">
        <v>65</v>
      </c>
      <c r="C41" s="1">
        <v>452.9</v>
      </c>
      <c r="D41" s="1">
        <v>0</v>
      </c>
      <c r="E41" s="1">
        <v>0</v>
      </c>
      <c r="F41" s="1">
        <v>0</v>
      </c>
      <c r="G41" s="1">
        <v>18.100000000000001</v>
      </c>
      <c r="H41" s="1">
        <v>30.8</v>
      </c>
      <c r="I41" s="1">
        <v>0</v>
      </c>
      <c r="J41" s="1">
        <v>0</v>
      </c>
      <c r="K41" s="1">
        <v>0</v>
      </c>
      <c r="L41" s="1">
        <v>0</v>
      </c>
      <c r="M41" s="24">
        <f t="shared" si="0"/>
        <v>501.8</v>
      </c>
    </row>
    <row r="42" spans="1:13" x14ac:dyDescent="0.2">
      <c r="A42" s="1">
        <v>34</v>
      </c>
      <c r="B42" s="1" t="s">
        <v>51</v>
      </c>
      <c r="C42" s="1">
        <v>614.6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75.2</v>
      </c>
      <c r="M42" s="24">
        <f t="shared" si="0"/>
        <v>689.80000000000007</v>
      </c>
    </row>
    <row r="43" spans="1:13" x14ac:dyDescent="0.2">
      <c r="A43" s="1">
        <v>35</v>
      </c>
      <c r="B43" s="1" t="s">
        <v>75</v>
      </c>
      <c r="C43" s="1">
        <v>748.6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24">
        <f t="shared" si="0"/>
        <v>748.6</v>
      </c>
    </row>
    <row r="44" spans="1:13" x14ac:dyDescent="0.2">
      <c r="A44" s="1">
        <v>36</v>
      </c>
      <c r="B44" s="1" t="s">
        <v>66</v>
      </c>
      <c r="C44" s="8">
        <v>28329.1</v>
      </c>
      <c r="D44" s="1">
        <v>0</v>
      </c>
      <c r="E44" s="1">
        <v>0</v>
      </c>
      <c r="F44" s="1">
        <v>0</v>
      </c>
      <c r="G44" s="8">
        <v>12769.1</v>
      </c>
      <c r="H44" s="1">
        <v>99.5</v>
      </c>
      <c r="I44" s="1">
        <v>189.2</v>
      </c>
      <c r="J44" s="1">
        <v>0</v>
      </c>
      <c r="K44" s="8">
        <v>1346.5</v>
      </c>
      <c r="L44" s="8">
        <v>39121.5</v>
      </c>
      <c r="M44" s="24">
        <f t="shared" si="0"/>
        <v>81854.899999999994</v>
      </c>
    </row>
    <row r="45" spans="1:13" x14ac:dyDescent="0.2">
      <c r="A45" s="1">
        <v>37</v>
      </c>
      <c r="B45" s="1" t="s">
        <v>68</v>
      </c>
      <c r="C45" s="1">
        <v>469.3</v>
      </c>
      <c r="D45" s="1">
        <v>0</v>
      </c>
      <c r="E45" s="1">
        <v>0</v>
      </c>
      <c r="F45" s="1">
        <v>0</v>
      </c>
      <c r="G45" s="1">
        <v>117.4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24">
        <f t="shared" si="0"/>
        <v>586.70000000000005</v>
      </c>
    </row>
    <row r="46" spans="1:13" x14ac:dyDescent="0.2">
      <c r="B46" s="34" t="s">
        <v>3</v>
      </c>
      <c r="C46" s="30">
        <v>387561.1</v>
      </c>
      <c r="D46" s="30">
        <v>11.9</v>
      </c>
      <c r="E46" s="30">
        <v>80.8</v>
      </c>
      <c r="F46" s="30">
        <v>0</v>
      </c>
      <c r="G46" s="30">
        <v>835705.6</v>
      </c>
      <c r="H46" s="30">
        <v>342293.6</v>
      </c>
      <c r="I46" s="30">
        <v>3026946.3</v>
      </c>
      <c r="J46" s="30">
        <v>0</v>
      </c>
      <c r="K46" s="30">
        <v>8199.7999999999993</v>
      </c>
      <c r="L46" s="30">
        <v>8429629.8000000007</v>
      </c>
      <c r="M46" s="30">
        <v>13030428.9</v>
      </c>
    </row>
    <row r="47" spans="1:13" x14ac:dyDescent="0.2">
      <c r="B47" s="35" t="s">
        <v>53</v>
      </c>
      <c r="C47" s="29">
        <v>282247.5</v>
      </c>
      <c r="D47" s="29">
        <v>28.9</v>
      </c>
      <c r="E47" s="29">
        <v>1188.7</v>
      </c>
      <c r="F47" s="29">
        <v>0</v>
      </c>
      <c r="G47" s="29">
        <v>423288.7</v>
      </c>
      <c r="H47" s="29">
        <v>356837.5</v>
      </c>
      <c r="I47" s="29">
        <v>3140988.1</v>
      </c>
      <c r="J47" s="29">
        <v>9</v>
      </c>
      <c r="K47" s="29">
        <v>45.8</v>
      </c>
      <c r="L47" s="29">
        <v>8014646.2999999998</v>
      </c>
      <c r="M47" s="29">
        <v>12219280.699999999</v>
      </c>
    </row>
    <row r="49" spans="1:13" x14ac:dyDescent="0.2">
      <c r="A49" s="1" t="s">
        <v>54</v>
      </c>
      <c r="B49" s="1" t="s">
        <v>55</v>
      </c>
    </row>
    <row r="50" spans="1:13" x14ac:dyDescent="0.2">
      <c r="A50" s="1" t="s">
        <v>56</v>
      </c>
      <c r="B50" s="1" t="s">
        <v>57</v>
      </c>
    </row>
    <row r="51" spans="1:13" x14ac:dyDescent="0.2">
      <c r="B51" s="1" t="s">
        <v>58</v>
      </c>
    </row>
    <row r="55" spans="1:13" x14ac:dyDescent="0.2">
      <c r="A55" s="2" t="s">
        <v>59</v>
      </c>
    </row>
    <row r="56" spans="1:13" x14ac:dyDescent="0.2">
      <c r="A56" s="9" t="s">
        <v>99</v>
      </c>
    </row>
    <row r="57" spans="1:13" ht="12" thickBot="1" x14ac:dyDescent="0.25"/>
    <row r="58" spans="1:13" s="5" customFormat="1" ht="12.75" customHeight="1" thickBot="1" x14ac:dyDescent="0.25">
      <c r="A58" s="4"/>
      <c r="B58" s="42" t="s">
        <v>60</v>
      </c>
      <c r="C58" s="43"/>
      <c r="D58" s="43"/>
      <c r="E58" s="43"/>
      <c r="F58" s="43"/>
      <c r="G58" s="43"/>
      <c r="H58" s="43"/>
      <c r="I58" s="43"/>
      <c r="J58" s="43"/>
      <c r="K58" s="44"/>
      <c r="L58" s="45" t="s">
        <v>2</v>
      </c>
      <c r="M58" s="45" t="s">
        <v>3</v>
      </c>
    </row>
    <row r="59" spans="1:13" s="5" customFormat="1" x14ac:dyDescent="0.2">
      <c r="A59" s="4"/>
      <c r="B59" s="6"/>
      <c r="C59" s="6"/>
      <c r="D59" s="6"/>
      <c r="E59" s="6"/>
      <c r="F59" s="6"/>
      <c r="G59" s="6"/>
      <c r="H59" s="6" t="s">
        <v>4</v>
      </c>
      <c r="I59" s="6"/>
      <c r="J59" s="6" t="s">
        <v>5</v>
      </c>
      <c r="K59" s="6" t="s">
        <v>6</v>
      </c>
      <c r="L59" s="46"/>
      <c r="M59" s="48"/>
    </row>
    <row r="60" spans="1:13" s="5" customFormat="1" ht="12" thickBot="1" x14ac:dyDescent="0.25">
      <c r="A60" s="4"/>
      <c r="B60" s="7" t="s">
        <v>7</v>
      </c>
      <c r="C60" s="7" t="s">
        <v>8</v>
      </c>
      <c r="D60" s="7" t="s">
        <v>9</v>
      </c>
      <c r="E60" s="7" t="s">
        <v>10</v>
      </c>
      <c r="F60" s="7" t="s">
        <v>11</v>
      </c>
      <c r="G60" s="7" t="s">
        <v>12</v>
      </c>
      <c r="H60" s="7" t="s">
        <v>13</v>
      </c>
      <c r="I60" s="7" t="s">
        <v>14</v>
      </c>
      <c r="J60" s="7" t="s">
        <v>15</v>
      </c>
      <c r="K60" s="7" t="s">
        <v>16</v>
      </c>
      <c r="L60" s="47"/>
      <c r="M60" s="49"/>
    </row>
    <row r="62" spans="1:13" x14ac:dyDescent="0.2">
      <c r="A62" s="1">
        <v>1</v>
      </c>
      <c r="B62" s="1" t="s">
        <v>17</v>
      </c>
      <c r="C62" s="1">
        <v>1.48</v>
      </c>
      <c r="D62" s="1">
        <v>0</v>
      </c>
      <c r="E62" s="1">
        <v>0</v>
      </c>
      <c r="F62" s="1" t="s">
        <v>61</v>
      </c>
      <c r="G62" s="1">
        <v>2.23</v>
      </c>
      <c r="H62" s="1">
        <v>0.4</v>
      </c>
      <c r="I62" s="1">
        <v>2.42</v>
      </c>
      <c r="J62" s="1" t="s">
        <v>61</v>
      </c>
      <c r="K62" s="1">
        <v>0</v>
      </c>
      <c r="L62" s="1">
        <v>26.66</v>
      </c>
      <c r="M62" s="1">
        <v>18.010000000000002</v>
      </c>
    </row>
    <row r="63" spans="1:13" x14ac:dyDescent="0.2">
      <c r="A63" s="1">
        <v>2</v>
      </c>
      <c r="B63" s="1" t="s">
        <v>18</v>
      </c>
      <c r="C63" s="1">
        <v>6.31</v>
      </c>
      <c r="D63" s="1">
        <v>1.61</v>
      </c>
      <c r="E63" s="1">
        <v>0</v>
      </c>
      <c r="F63" s="1" t="s">
        <v>61</v>
      </c>
      <c r="G63" s="1">
        <v>26.06</v>
      </c>
      <c r="H63" s="1">
        <v>17.5</v>
      </c>
      <c r="I63" s="1">
        <v>11.79</v>
      </c>
      <c r="J63" s="1" t="s">
        <v>61</v>
      </c>
      <c r="K63" s="1">
        <v>0</v>
      </c>
      <c r="L63" s="1">
        <v>3.47</v>
      </c>
      <c r="M63" s="1">
        <v>7.3</v>
      </c>
    </row>
    <row r="64" spans="1:13" x14ac:dyDescent="0.2">
      <c r="A64" s="1">
        <v>3</v>
      </c>
      <c r="B64" s="1" t="s">
        <v>19</v>
      </c>
      <c r="C64" s="1">
        <v>6.49</v>
      </c>
      <c r="D64" s="1">
        <v>0</v>
      </c>
      <c r="E64" s="1">
        <v>0</v>
      </c>
      <c r="F64" s="1" t="s">
        <v>61</v>
      </c>
      <c r="G64" s="1">
        <v>3.81</v>
      </c>
      <c r="H64" s="1">
        <v>7.8</v>
      </c>
      <c r="I64" s="1">
        <v>4.6500000000000004</v>
      </c>
      <c r="J64" s="1" t="s">
        <v>61</v>
      </c>
      <c r="K64" s="1">
        <v>0</v>
      </c>
      <c r="L64" s="1">
        <v>16.38</v>
      </c>
      <c r="M64" s="1">
        <v>12.32</v>
      </c>
    </row>
    <row r="65" spans="1:13" x14ac:dyDescent="0.2">
      <c r="A65" s="1">
        <v>4</v>
      </c>
      <c r="B65" s="1" t="s">
        <v>20</v>
      </c>
      <c r="C65" s="1">
        <v>1.41</v>
      </c>
      <c r="D65" s="1">
        <v>0.79</v>
      </c>
      <c r="E65" s="1">
        <v>0</v>
      </c>
      <c r="F65" s="1" t="s">
        <v>61</v>
      </c>
      <c r="G65" s="1">
        <v>5.15</v>
      </c>
      <c r="H65" s="1">
        <v>9.7899999999999991</v>
      </c>
      <c r="I65" s="1">
        <v>12.56</v>
      </c>
      <c r="J65" s="1" t="s">
        <v>61</v>
      </c>
      <c r="K65" s="1">
        <v>0</v>
      </c>
      <c r="L65" s="1">
        <v>11.8</v>
      </c>
      <c r="M65" s="1">
        <v>11.18</v>
      </c>
    </row>
    <row r="66" spans="1:13" x14ac:dyDescent="0.2">
      <c r="A66" s="1">
        <v>5</v>
      </c>
      <c r="B66" s="1" t="s">
        <v>21</v>
      </c>
      <c r="C66" s="1">
        <v>0.97</v>
      </c>
      <c r="D66" s="1">
        <v>4.01</v>
      </c>
      <c r="E66" s="1">
        <v>0</v>
      </c>
      <c r="F66" s="1" t="s">
        <v>61</v>
      </c>
      <c r="G66" s="1">
        <v>19.02</v>
      </c>
      <c r="H66" s="1">
        <v>15.1</v>
      </c>
      <c r="I66" s="1">
        <v>19.87</v>
      </c>
      <c r="J66" s="1" t="s">
        <v>61</v>
      </c>
      <c r="K66" s="1">
        <v>0</v>
      </c>
      <c r="L66" s="1">
        <v>5.03</v>
      </c>
      <c r="M66" s="1">
        <v>9.52</v>
      </c>
    </row>
    <row r="67" spans="1:13" x14ac:dyDescent="0.2">
      <c r="A67" s="1">
        <v>6</v>
      </c>
      <c r="B67" s="1" t="s">
        <v>22</v>
      </c>
      <c r="C67" s="1">
        <v>2.23</v>
      </c>
      <c r="D67" s="1">
        <v>2.37</v>
      </c>
      <c r="E67" s="1">
        <v>0</v>
      </c>
      <c r="F67" s="1" t="s">
        <v>61</v>
      </c>
      <c r="G67" s="1">
        <v>4.83</v>
      </c>
      <c r="H67" s="1">
        <v>3.75</v>
      </c>
      <c r="I67" s="1">
        <v>2.33</v>
      </c>
      <c r="J67" s="1" t="s">
        <v>61</v>
      </c>
      <c r="K67" s="1">
        <v>0</v>
      </c>
      <c r="L67" s="1">
        <v>8.5399999999999991</v>
      </c>
      <c r="M67" s="1">
        <v>6.54</v>
      </c>
    </row>
    <row r="68" spans="1:13" x14ac:dyDescent="0.2">
      <c r="A68" s="1">
        <v>7</v>
      </c>
      <c r="B68" s="1" t="s">
        <v>23</v>
      </c>
      <c r="C68" s="1">
        <v>0.92</v>
      </c>
      <c r="D68" s="1">
        <v>10.49</v>
      </c>
      <c r="E68" s="1">
        <v>0</v>
      </c>
      <c r="F68" s="1" t="s">
        <v>61</v>
      </c>
      <c r="G68" s="1">
        <v>15.37</v>
      </c>
      <c r="H68" s="1">
        <v>18.59</v>
      </c>
      <c r="I68" s="1">
        <v>27.75</v>
      </c>
      <c r="J68" s="1" t="s">
        <v>61</v>
      </c>
      <c r="K68" s="1">
        <v>0</v>
      </c>
      <c r="L68" s="1">
        <v>3.55</v>
      </c>
      <c r="M68" s="1">
        <v>10.25</v>
      </c>
    </row>
    <row r="69" spans="1:13" x14ac:dyDescent="0.2">
      <c r="A69" s="1">
        <v>8</v>
      </c>
      <c r="B69" s="1" t="s">
        <v>64</v>
      </c>
      <c r="C69" s="1">
        <v>1.8</v>
      </c>
      <c r="D69" s="1">
        <v>0</v>
      </c>
      <c r="E69" s="1">
        <v>15.87</v>
      </c>
      <c r="F69" s="1" t="s">
        <v>61</v>
      </c>
      <c r="G69" s="1">
        <v>0.84</v>
      </c>
      <c r="H69" s="1">
        <v>1.04</v>
      </c>
      <c r="I69" s="1">
        <v>1.29</v>
      </c>
      <c r="J69" s="1" t="s">
        <v>61</v>
      </c>
      <c r="K69" s="1">
        <v>51.98</v>
      </c>
      <c r="L69" s="1">
        <v>4.66</v>
      </c>
      <c r="M69" s="1">
        <v>3.48</v>
      </c>
    </row>
    <row r="70" spans="1:13" x14ac:dyDescent="0.2">
      <c r="A70" s="1">
        <v>9</v>
      </c>
      <c r="B70" s="1" t="s">
        <v>25</v>
      </c>
      <c r="C70" s="1">
        <v>0.49</v>
      </c>
      <c r="D70" s="1">
        <v>0</v>
      </c>
      <c r="E70" s="1">
        <v>0</v>
      </c>
      <c r="F70" s="1" t="s">
        <v>61</v>
      </c>
      <c r="G70" s="1">
        <v>2.94</v>
      </c>
      <c r="H70" s="1">
        <v>2.87</v>
      </c>
      <c r="I70" s="1">
        <v>8.91</v>
      </c>
      <c r="J70" s="1" t="s">
        <v>61</v>
      </c>
      <c r="K70" s="1">
        <v>0</v>
      </c>
      <c r="L70" s="1">
        <v>0</v>
      </c>
      <c r="M70" s="1">
        <v>2.35</v>
      </c>
    </row>
    <row r="71" spans="1:13" x14ac:dyDescent="0.2">
      <c r="A71" s="1">
        <v>10</v>
      </c>
      <c r="B71" s="1" t="s">
        <v>74</v>
      </c>
      <c r="C71" s="1">
        <v>2.97</v>
      </c>
      <c r="D71" s="1">
        <v>0</v>
      </c>
      <c r="E71" s="1">
        <v>0</v>
      </c>
      <c r="F71" s="1" t="s">
        <v>61</v>
      </c>
      <c r="G71" s="1">
        <v>2.54</v>
      </c>
      <c r="H71" s="1">
        <v>1.48</v>
      </c>
      <c r="I71" s="1">
        <v>0.13</v>
      </c>
      <c r="J71" s="1" t="s">
        <v>61</v>
      </c>
      <c r="K71" s="1">
        <v>16.420000000000002</v>
      </c>
      <c r="L71" s="1">
        <v>5.26</v>
      </c>
      <c r="M71" s="1">
        <v>3.73</v>
      </c>
    </row>
    <row r="72" spans="1:13" x14ac:dyDescent="0.2">
      <c r="A72" s="1">
        <v>11</v>
      </c>
      <c r="B72" s="1" t="s">
        <v>27</v>
      </c>
      <c r="C72" s="1">
        <v>13.23</v>
      </c>
      <c r="D72" s="1">
        <v>22.53</v>
      </c>
      <c r="E72" s="1">
        <v>0</v>
      </c>
      <c r="F72" s="1" t="s">
        <v>61</v>
      </c>
      <c r="G72" s="1">
        <v>1.35</v>
      </c>
      <c r="H72" s="1">
        <v>0.53</v>
      </c>
      <c r="I72" s="1">
        <v>0.69</v>
      </c>
      <c r="J72" s="1" t="s">
        <v>61</v>
      </c>
      <c r="K72" s="1">
        <v>0</v>
      </c>
      <c r="L72" s="1">
        <v>2.5</v>
      </c>
      <c r="M72" s="1">
        <v>2.27</v>
      </c>
    </row>
    <row r="73" spans="1:13" x14ac:dyDescent="0.2">
      <c r="A73" s="1">
        <v>12</v>
      </c>
      <c r="B73" s="1" t="s">
        <v>69</v>
      </c>
      <c r="C73" s="1">
        <v>5.13</v>
      </c>
      <c r="D73" s="1">
        <v>0</v>
      </c>
      <c r="E73" s="1">
        <v>0</v>
      </c>
      <c r="F73" s="1" t="s">
        <v>61</v>
      </c>
      <c r="G73" s="1">
        <v>4.54</v>
      </c>
      <c r="H73" s="1">
        <v>0.41</v>
      </c>
      <c r="I73" s="1">
        <v>0.22</v>
      </c>
      <c r="J73" s="1" t="s">
        <v>61</v>
      </c>
      <c r="K73" s="1">
        <v>0</v>
      </c>
      <c r="L73" s="1">
        <v>4.58</v>
      </c>
      <c r="M73" s="1">
        <v>3.47</v>
      </c>
    </row>
    <row r="74" spans="1:13" x14ac:dyDescent="0.2">
      <c r="A74" s="1">
        <v>13</v>
      </c>
      <c r="B74" s="1" t="s">
        <v>29</v>
      </c>
      <c r="C74" s="1">
        <v>1.01</v>
      </c>
      <c r="D74" s="1">
        <v>0</v>
      </c>
      <c r="E74" s="1">
        <v>0</v>
      </c>
      <c r="F74" s="1" t="s">
        <v>61</v>
      </c>
      <c r="G74" s="1">
        <v>1.32</v>
      </c>
      <c r="H74" s="1">
        <v>7.94</v>
      </c>
      <c r="I74" s="1">
        <v>1.1000000000000001</v>
      </c>
      <c r="J74" s="1" t="s">
        <v>61</v>
      </c>
      <c r="K74" s="1">
        <v>0</v>
      </c>
      <c r="L74" s="1">
        <v>2.97</v>
      </c>
      <c r="M74" s="1">
        <v>2.5</v>
      </c>
    </row>
    <row r="75" spans="1:13" x14ac:dyDescent="0.2">
      <c r="A75" s="1">
        <v>14</v>
      </c>
      <c r="B75" s="1" t="s">
        <v>30</v>
      </c>
      <c r="C75" s="1">
        <v>0.02</v>
      </c>
      <c r="D75" s="1">
        <v>1.58</v>
      </c>
      <c r="E75" s="1">
        <v>0</v>
      </c>
      <c r="F75" s="1" t="s">
        <v>61</v>
      </c>
      <c r="G75" s="1">
        <v>2.34</v>
      </c>
      <c r="H75" s="1">
        <v>7.62</v>
      </c>
      <c r="I75" s="1">
        <v>4.7</v>
      </c>
      <c r="J75" s="1" t="s">
        <v>61</v>
      </c>
      <c r="K75" s="1">
        <v>0</v>
      </c>
      <c r="L75" s="1">
        <v>0.42</v>
      </c>
      <c r="M75" s="1">
        <v>1.71</v>
      </c>
    </row>
    <row r="76" spans="1:13" x14ac:dyDescent="0.2">
      <c r="A76" s="1">
        <v>15</v>
      </c>
      <c r="B76" s="1" t="s">
        <v>31</v>
      </c>
      <c r="C76" s="1">
        <v>3.69</v>
      </c>
      <c r="D76" s="1">
        <v>0.81</v>
      </c>
      <c r="E76" s="1">
        <v>0</v>
      </c>
      <c r="F76" s="1" t="s">
        <v>61</v>
      </c>
      <c r="G76" s="1">
        <v>1.83</v>
      </c>
      <c r="H76" s="1">
        <v>0</v>
      </c>
      <c r="I76" s="1">
        <v>7.0000000000000007E-2</v>
      </c>
      <c r="J76" s="1" t="s">
        <v>61</v>
      </c>
      <c r="K76" s="1">
        <v>0</v>
      </c>
      <c r="L76" s="1">
        <v>0.84</v>
      </c>
      <c r="M76" s="1">
        <v>0.78</v>
      </c>
    </row>
    <row r="77" spans="1:13" x14ac:dyDescent="0.2">
      <c r="A77" s="1">
        <v>16</v>
      </c>
      <c r="B77" s="1" t="s">
        <v>32</v>
      </c>
      <c r="C77" s="1">
        <v>0.32</v>
      </c>
      <c r="D77" s="1">
        <v>0.81</v>
      </c>
      <c r="E77" s="1">
        <v>0</v>
      </c>
      <c r="F77" s="1" t="s">
        <v>61</v>
      </c>
      <c r="G77" s="1">
        <v>0.91</v>
      </c>
      <c r="H77" s="1">
        <v>0.84</v>
      </c>
      <c r="I77" s="1">
        <v>0.04</v>
      </c>
      <c r="J77" s="1" t="s">
        <v>61</v>
      </c>
      <c r="K77" s="1">
        <v>0</v>
      </c>
      <c r="L77" s="1">
        <v>0.76</v>
      </c>
      <c r="M77" s="1">
        <v>0.59</v>
      </c>
    </row>
    <row r="78" spans="1:13" x14ac:dyDescent="0.2">
      <c r="A78" s="1">
        <v>17</v>
      </c>
      <c r="B78" s="1" t="s">
        <v>33</v>
      </c>
      <c r="C78" s="1">
        <v>20.9</v>
      </c>
      <c r="D78" s="1">
        <v>3.21</v>
      </c>
      <c r="E78" s="1">
        <v>15.87</v>
      </c>
      <c r="F78" s="1" t="s">
        <v>61</v>
      </c>
      <c r="G78" s="1">
        <v>0.13</v>
      </c>
      <c r="H78" s="1">
        <v>0.69</v>
      </c>
      <c r="I78" s="1">
        <v>0.16</v>
      </c>
      <c r="J78" s="1" t="s">
        <v>61</v>
      </c>
      <c r="K78" s="1">
        <v>15.17</v>
      </c>
      <c r="L78" s="1">
        <v>0</v>
      </c>
      <c r="M78" s="1">
        <v>0.7</v>
      </c>
    </row>
    <row r="79" spans="1:13" x14ac:dyDescent="0.2">
      <c r="A79" s="1">
        <v>18</v>
      </c>
      <c r="B79" s="1" t="s">
        <v>34</v>
      </c>
      <c r="C79" s="1">
        <v>0.66</v>
      </c>
      <c r="D79" s="1">
        <v>0</v>
      </c>
      <c r="E79" s="1">
        <v>0</v>
      </c>
      <c r="F79" s="1" t="s">
        <v>61</v>
      </c>
      <c r="G79" s="1">
        <v>0.23</v>
      </c>
      <c r="H79" s="1">
        <v>7.0000000000000007E-2</v>
      </c>
      <c r="I79" s="1">
        <v>0.02</v>
      </c>
      <c r="J79" s="1" t="s">
        <v>61</v>
      </c>
      <c r="K79" s="1">
        <v>0</v>
      </c>
      <c r="L79" s="1">
        <v>0.28999999999999998</v>
      </c>
      <c r="M79" s="1">
        <v>0.23</v>
      </c>
    </row>
    <row r="80" spans="1:13" x14ac:dyDescent="0.2">
      <c r="A80" s="1">
        <v>19</v>
      </c>
      <c r="B80" s="1" t="s">
        <v>35</v>
      </c>
      <c r="C80" s="1">
        <v>3.52</v>
      </c>
      <c r="D80" s="1">
        <v>0</v>
      </c>
      <c r="E80" s="1">
        <v>0</v>
      </c>
      <c r="F80" s="1" t="s">
        <v>61</v>
      </c>
      <c r="G80" s="1">
        <v>0.19</v>
      </c>
      <c r="H80" s="1">
        <v>0</v>
      </c>
      <c r="I80" s="1">
        <v>0</v>
      </c>
      <c r="J80" s="1" t="s">
        <v>61</v>
      </c>
      <c r="K80" s="1">
        <v>0</v>
      </c>
      <c r="L80" s="1">
        <v>0.03</v>
      </c>
      <c r="M80" s="1">
        <v>0.13</v>
      </c>
    </row>
    <row r="81" spans="1:13" x14ac:dyDescent="0.2">
      <c r="A81" s="1">
        <v>20</v>
      </c>
      <c r="B81" s="1" t="s">
        <v>36</v>
      </c>
      <c r="C81" s="1">
        <v>5.87</v>
      </c>
      <c r="D81" s="1">
        <v>7.9</v>
      </c>
      <c r="E81" s="1">
        <v>0</v>
      </c>
      <c r="F81" s="1" t="s">
        <v>61</v>
      </c>
      <c r="G81" s="1">
        <v>1.1299999999999999</v>
      </c>
      <c r="H81" s="1">
        <v>0.57999999999999996</v>
      </c>
      <c r="I81" s="1">
        <v>0.83</v>
      </c>
      <c r="J81" s="1" t="s">
        <v>61</v>
      </c>
      <c r="K81" s="1">
        <v>0</v>
      </c>
      <c r="L81" s="1">
        <v>1.55</v>
      </c>
      <c r="M81" s="1">
        <v>1.46</v>
      </c>
    </row>
    <row r="82" spans="1:13" x14ac:dyDescent="0.2">
      <c r="A82" s="1">
        <v>21</v>
      </c>
      <c r="B82" s="1" t="s">
        <v>37</v>
      </c>
      <c r="C82" s="1">
        <v>5.01</v>
      </c>
      <c r="D82" s="1">
        <v>8.94</v>
      </c>
      <c r="E82" s="1">
        <v>9.6999999999999993</v>
      </c>
      <c r="F82" s="1" t="s">
        <v>61</v>
      </c>
      <c r="G82" s="1">
        <v>0.17</v>
      </c>
      <c r="H82" s="1">
        <v>0.33</v>
      </c>
      <c r="I82" s="1">
        <v>0.03</v>
      </c>
      <c r="J82" s="1" t="s">
        <v>61</v>
      </c>
      <c r="K82" s="1">
        <v>0</v>
      </c>
      <c r="L82" s="1">
        <v>0</v>
      </c>
      <c r="M82" s="1">
        <v>0.18</v>
      </c>
    </row>
    <row r="83" spans="1:13" x14ac:dyDescent="0.2">
      <c r="A83" s="1">
        <v>22</v>
      </c>
      <c r="B83" s="1" t="s">
        <v>38</v>
      </c>
      <c r="C83" s="1">
        <v>0.61</v>
      </c>
      <c r="D83" s="1">
        <v>0</v>
      </c>
      <c r="E83" s="1">
        <v>0</v>
      </c>
      <c r="F83" s="1" t="s">
        <v>61</v>
      </c>
      <c r="G83" s="1">
        <v>0.39</v>
      </c>
      <c r="H83" s="1">
        <v>0.34</v>
      </c>
      <c r="I83" s="1">
        <v>0.37</v>
      </c>
      <c r="J83" s="1" t="s">
        <v>61</v>
      </c>
      <c r="K83" s="1">
        <v>0</v>
      </c>
      <c r="L83" s="1">
        <v>0</v>
      </c>
      <c r="M83" s="1">
        <v>0.14000000000000001</v>
      </c>
    </row>
    <row r="84" spans="1:13" x14ac:dyDescent="0.2">
      <c r="A84" s="1">
        <v>23</v>
      </c>
      <c r="B84" s="1" t="s">
        <v>39</v>
      </c>
      <c r="C84" s="1">
        <v>0.05</v>
      </c>
      <c r="D84" s="1">
        <v>0</v>
      </c>
      <c r="E84" s="1">
        <v>0</v>
      </c>
      <c r="F84" s="1" t="s">
        <v>61</v>
      </c>
      <c r="G84" s="1">
        <v>0.94</v>
      </c>
      <c r="H84" s="1">
        <v>2.29</v>
      </c>
      <c r="I84" s="1">
        <v>0.06</v>
      </c>
      <c r="J84" s="1" t="s">
        <v>61</v>
      </c>
      <c r="K84" s="1">
        <v>0</v>
      </c>
      <c r="L84" s="1">
        <v>0</v>
      </c>
      <c r="M84" s="1">
        <v>0.14000000000000001</v>
      </c>
    </row>
    <row r="85" spans="1:13" x14ac:dyDescent="0.2">
      <c r="A85" s="1">
        <v>24</v>
      </c>
      <c r="B85" s="1" t="s">
        <v>40</v>
      </c>
      <c r="C85" s="1">
        <v>0.99</v>
      </c>
      <c r="D85" s="1">
        <v>0.81</v>
      </c>
      <c r="E85" s="1">
        <v>9.6999999999999993</v>
      </c>
      <c r="F85" s="1" t="s">
        <v>61</v>
      </c>
      <c r="G85" s="1">
        <v>0.1</v>
      </c>
      <c r="H85" s="1">
        <v>0.02</v>
      </c>
      <c r="I85" s="1">
        <v>0</v>
      </c>
      <c r="J85" s="1" t="s">
        <v>61</v>
      </c>
      <c r="K85" s="1">
        <v>0</v>
      </c>
      <c r="L85" s="1">
        <v>0.04</v>
      </c>
      <c r="M85" s="1">
        <v>0.06</v>
      </c>
    </row>
    <row r="86" spans="1:13" x14ac:dyDescent="0.2">
      <c r="A86" s="1">
        <v>25</v>
      </c>
      <c r="B86" s="1" t="s">
        <v>70</v>
      </c>
      <c r="C86" s="1">
        <v>0.4</v>
      </c>
      <c r="D86" s="1">
        <v>2.41</v>
      </c>
      <c r="E86" s="1">
        <v>24.44</v>
      </c>
      <c r="F86" s="1" t="s">
        <v>61</v>
      </c>
      <c r="G86" s="1">
        <v>0</v>
      </c>
      <c r="H86" s="1">
        <v>0</v>
      </c>
      <c r="I86" s="1">
        <v>0.01</v>
      </c>
      <c r="J86" s="1" t="s">
        <v>61</v>
      </c>
      <c r="K86" s="1">
        <v>0</v>
      </c>
      <c r="L86" s="1">
        <v>0.18</v>
      </c>
      <c r="M86" s="1">
        <v>0.13</v>
      </c>
    </row>
    <row r="87" spans="1:13" x14ac:dyDescent="0.2">
      <c r="A87" s="1">
        <v>26</v>
      </c>
      <c r="B87" s="1" t="s">
        <v>42</v>
      </c>
      <c r="C87" s="1">
        <v>4.04</v>
      </c>
      <c r="D87" s="1">
        <v>9.7799999999999994</v>
      </c>
      <c r="E87" s="1">
        <v>24.44</v>
      </c>
      <c r="F87" s="1" t="s">
        <v>61</v>
      </c>
      <c r="G87" s="1">
        <v>0</v>
      </c>
      <c r="H87" s="1">
        <v>0</v>
      </c>
      <c r="I87" s="1">
        <v>0</v>
      </c>
      <c r="J87" s="1" t="s">
        <v>61</v>
      </c>
      <c r="K87" s="1">
        <v>0</v>
      </c>
      <c r="L87" s="1">
        <v>0</v>
      </c>
      <c r="M87" s="1">
        <v>0.12</v>
      </c>
    </row>
    <row r="88" spans="1:13" x14ac:dyDescent="0.2">
      <c r="A88" s="1">
        <v>27</v>
      </c>
      <c r="B88" s="1" t="s">
        <v>43</v>
      </c>
      <c r="C88" s="1">
        <v>0.27</v>
      </c>
      <c r="D88" s="1">
        <v>0</v>
      </c>
      <c r="E88" s="1">
        <v>0</v>
      </c>
      <c r="F88" s="1" t="s">
        <v>61</v>
      </c>
      <c r="G88" s="1">
        <v>7.0000000000000007E-2</v>
      </c>
      <c r="H88" s="1">
        <v>0</v>
      </c>
      <c r="I88" s="1">
        <v>0</v>
      </c>
      <c r="J88" s="1" t="s">
        <v>61</v>
      </c>
      <c r="K88" s="1">
        <v>0</v>
      </c>
      <c r="L88" s="1">
        <v>0.02</v>
      </c>
      <c r="M88" s="1">
        <v>0.02</v>
      </c>
    </row>
    <row r="89" spans="1:13" x14ac:dyDescent="0.2">
      <c r="A89" s="1">
        <v>28</v>
      </c>
      <c r="B89" s="1" t="s">
        <v>44</v>
      </c>
      <c r="C89" s="1">
        <v>0.55000000000000004</v>
      </c>
      <c r="D89" s="1">
        <v>0</v>
      </c>
      <c r="E89" s="1">
        <v>0</v>
      </c>
      <c r="F89" s="1" t="s">
        <v>61</v>
      </c>
      <c r="G89" s="1">
        <v>0.02</v>
      </c>
      <c r="H89" s="1">
        <v>0</v>
      </c>
      <c r="I89" s="1">
        <v>0</v>
      </c>
      <c r="J89" s="1" t="s">
        <v>61</v>
      </c>
      <c r="K89" s="1">
        <v>0</v>
      </c>
      <c r="L89" s="1">
        <v>0</v>
      </c>
      <c r="M89" s="1">
        <v>0.02</v>
      </c>
    </row>
    <row r="90" spans="1:13" x14ac:dyDescent="0.2">
      <c r="A90" s="1">
        <v>29</v>
      </c>
      <c r="B90" s="1" t="s">
        <v>45</v>
      </c>
      <c r="C90" s="1">
        <v>0.08</v>
      </c>
      <c r="D90" s="1">
        <v>4.8899999999999997</v>
      </c>
      <c r="E90" s="1">
        <v>0</v>
      </c>
      <c r="F90" s="1" t="s">
        <v>61</v>
      </c>
      <c r="G90" s="1">
        <v>0</v>
      </c>
      <c r="H90" s="1">
        <v>0</v>
      </c>
      <c r="I90" s="1">
        <v>0</v>
      </c>
      <c r="J90" s="1" t="s">
        <v>61</v>
      </c>
      <c r="K90" s="1">
        <v>0</v>
      </c>
      <c r="L90" s="1">
        <v>0</v>
      </c>
      <c r="M90" s="1">
        <v>0</v>
      </c>
    </row>
    <row r="91" spans="1:13" x14ac:dyDescent="0.2">
      <c r="A91" s="1">
        <v>30</v>
      </c>
      <c r="B91" s="1" t="s">
        <v>46</v>
      </c>
      <c r="C91" s="1">
        <v>0.15</v>
      </c>
      <c r="D91" s="1">
        <v>12.19</v>
      </c>
      <c r="E91" s="1">
        <v>0</v>
      </c>
      <c r="F91" s="1" t="s">
        <v>61</v>
      </c>
      <c r="G91" s="1">
        <v>0</v>
      </c>
      <c r="H91" s="1">
        <v>0</v>
      </c>
      <c r="I91" s="1">
        <v>0</v>
      </c>
      <c r="J91" s="1" t="s">
        <v>61</v>
      </c>
      <c r="K91" s="1">
        <v>0</v>
      </c>
      <c r="L91" s="1">
        <v>0.02</v>
      </c>
      <c r="M91" s="1">
        <v>0.02</v>
      </c>
    </row>
    <row r="92" spans="1:13" x14ac:dyDescent="0.2">
      <c r="A92" s="1">
        <v>31</v>
      </c>
      <c r="B92" s="1" t="s">
        <v>47</v>
      </c>
      <c r="C92" s="1">
        <v>0.23</v>
      </c>
      <c r="D92" s="1">
        <v>4.87</v>
      </c>
      <c r="E92" s="1">
        <v>0</v>
      </c>
      <c r="F92" s="1" t="s">
        <v>61</v>
      </c>
      <c r="G92" s="1">
        <v>0</v>
      </c>
      <c r="H92" s="1">
        <v>0</v>
      </c>
      <c r="I92" s="1">
        <v>0</v>
      </c>
      <c r="J92" s="1" t="s">
        <v>61</v>
      </c>
      <c r="K92" s="1">
        <v>0</v>
      </c>
      <c r="L92" s="1">
        <v>0</v>
      </c>
      <c r="M92" s="1">
        <v>0.01</v>
      </c>
    </row>
    <row r="93" spans="1:13" x14ac:dyDescent="0.2">
      <c r="A93" s="1">
        <v>32</v>
      </c>
      <c r="B93" s="1" t="s">
        <v>49</v>
      </c>
      <c r="C93" s="1">
        <v>0.27</v>
      </c>
      <c r="D93" s="1">
        <v>0</v>
      </c>
      <c r="E93" s="1">
        <v>0</v>
      </c>
      <c r="F93" s="1" t="s">
        <v>61</v>
      </c>
      <c r="G93" s="1">
        <v>0</v>
      </c>
      <c r="H93" s="1">
        <v>0</v>
      </c>
      <c r="I93" s="1">
        <v>0</v>
      </c>
      <c r="J93" s="1" t="s">
        <v>61</v>
      </c>
      <c r="K93" s="1">
        <v>0</v>
      </c>
      <c r="L93" s="1">
        <v>0</v>
      </c>
      <c r="M93" s="1">
        <v>0.01</v>
      </c>
    </row>
    <row r="94" spans="1:13" x14ac:dyDescent="0.2">
      <c r="A94" s="1">
        <v>33</v>
      </c>
      <c r="B94" s="1" t="s">
        <v>65</v>
      </c>
      <c r="C94" s="1">
        <v>0.12</v>
      </c>
      <c r="D94" s="1">
        <v>0</v>
      </c>
      <c r="E94" s="1">
        <v>0</v>
      </c>
      <c r="F94" s="1" t="s">
        <v>61</v>
      </c>
      <c r="G94" s="1">
        <v>0</v>
      </c>
      <c r="H94" s="1">
        <v>0.01</v>
      </c>
      <c r="I94" s="1">
        <v>0</v>
      </c>
      <c r="J94" s="1" t="s">
        <v>61</v>
      </c>
      <c r="K94" s="1">
        <v>0</v>
      </c>
      <c r="L94" s="1">
        <v>0</v>
      </c>
      <c r="M94" s="1">
        <v>0</v>
      </c>
    </row>
    <row r="95" spans="1:13" x14ac:dyDescent="0.2">
      <c r="A95" s="1">
        <v>34</v>
      </c>
      <c r="B95" s="1" t="s">
        <v>51</v>
      </c>
      <c r="C95" s="1">
        <v>0.16</v>
      </c>
      <c r="D95" s="1">
        <v>0</v>
      </c>
      <c r="E95" s="1">
        <v>0</v>
      </c>
      <c r="F95" s="1" t="s">
        <v>61</v>
      </c>
      <c r="G95" s="1">
        <v>0</v>
      </c>
      <c r="H95" s="1">
        <v>0</v>
      </c>
      <c r="I95" s="1">
        <v>0</v>
      </c>
      <c r="J95" s="1" t="s">
        <v>61</v>
      </c>
      <c r="K95" s="1">
        <v>0</v>
      </c>
      <c r="L95" s="1">
        <v>0</v>
      </c>
      <c r="M95" s="1">
        <v>0.01</v>
      </c>
    </row>
    <row r="96" spans="1:13" x14ac:dyDescent="0.2">
      <c r="A96" s="1">
        <v>35</v>
      </c>
      <c r="B96" s="1" t="s">
        <v>75</v>
      </c>
      <c r="C96" s="1">
        <v>0.19</v>
      </c>
      <c r="D96" s="1">
        <v>0</v>
      </c>
      <c r="E96" s="1">
        <v>0</v>
      </c>
      <c r="F96" s="1" t="s">
        <v>61</v>
      </c>
      <c r="G96" s="1">
        <v>0</v>
      </c>
      <c r="H96" s="1">
        <v>0</v>
      </c>
      <c r="I96" s="1">
        <v>0</v>
      </c>
      <c r="J96" s="1" t="s">
        <v>61</v>
      </c>
      <c r="K96" s="1">
        <v>0</v>
      </c>
      <c r="L96" s="1">
        <v>0</v>
      </c>
      <c r="M96" s="1">
        <v>0.01</v>
      </c>
    </row>
    <row r="97" spans="1:13" x14ac:dyDescent="0.2">
      <c r="A97" s="1">
        <v>36</v>
      </c>
      <c r="B97" s="1" t="s">
        <v>66</v>
      </c>
      <c r="C97" s="1">
        <v>7.31</v>
      </c>
      <c r="D97" s="1">
        <v>0</v>
      </c>
      <c r="E97" s="1">
        <v>0</v>
      </c>
      <c r="F97" s="1" t="s">
        <v>61</v>
      </c>
      <c r="G97" s="1">
        <v>1.53</v>
      </c>
      <c r="H97" s="1">
        <v>0.03</v>
      </c>
      <c r="I97" s="1">
        <v>0.01</v>
      </c>
      <c r="J97" s="1" t="s">
        <v>61</v>
      </c>
      <c r="K97" s="1">
        <v>16.420000000000002</v>
      </c>
      <c r="L97" s="1">
        <v>0.46</v>
      </c>
      <c r="M97" s="1">
        <v>0.63</v>
      </c>
    </row>
    <row r="98" spans="1:13" x14ac:dyDescent="0.2">
      <c r="A98" s="1">
        <v>37</v>
      </c>
      <c r="B98" s="1" t="s">
        <v>68</v>
      </c>
      <c r="C98" s="1">
        <v>0.12</v>
      </c>
      <c r="D98" s="1">
        <v>0</v>
      </c>
      <c r="E98" s="1">
        <v>0</v>
      </c>
      <c r="F98" s="1" t="s">
        <v>61</v>
      </c>
      <c r="G98" s="1">
        <v>0.01</v>
      </c>
      <c r="H98" s="1">
        <v>0</v>
      </c>
      <c r="I98" s="1">
        <v>0</v>
      </c>
      <c r="J98" s="1" t="s">
        <v>61</v>
      </c>
      <c r="K98" s="1">
        <v>0</v>
      </c>
      <c r="L98" s="1">
        <v>0</v>
      </c>
      <c r="M98" s="1">
        <v>0</v>
      </c>
    </row>
    <row r="99" spans="1:13" x14ac:dyDescent="0.2">
      <c r="B99" s="27" t="s">
        <v>3</v>
      </c>
      <c r="C99" s="27">
        <v>100</v>
      </c>
      <c r="D99" s="27">
        <v>100</v>
      </c>
      <c r="E99" s="27">
        <v>100</v>
      </c>
      <c r="F99" s="27" t="s">
        <v>61</v>
      </c>
      <c r="G99" s="27">
        <v>100</v>
      </c>
      <c r="H99" s="27">
        <v>100</v>
      </c>
      <c r="I99" s="27">
        <v>100</v>
      </c>
      <c r="J99" s="27" t="s">
        <v>61</v>
      </c>
      <c r="K99" s="27">
        <v>100</v>
      </c>
      <c r="L99" s="27">
        <v>100</v>
      </c>
      <c r="M99" s="27">
        <v>100</v>
      </c>
    </row>
    <row r="100" spans="1:13" x14ac:dyDescent="0.2">
      <c r="B100" s="28" t="s">
        <v>62</v>
      </c>
      <c r="C100" s="26">
        <v>387561.1</v>
      </c>
      <c r="D100" s="26">
        <v>11.9</v>
      </c>
      <c r="E100" s="26">
        <v>80.8</v>
      </c>
      <c r="F100" s="26">
        <v>0</v>
      </c>
      <c r="G100" s="26">
        <v>835705.6</v>
      </c>
      <c r="H100" s="26">
        <v>342293.6</v>
      </c>
      <c r="I100" s="26">
        <v>3026946.3</v>
      </c>
      <c r="J100" s="26">
        <v>0</v>
      </c>
      <c r="K100" s="26">
        <v>8199.7999999999993</v>
      </c>
      <c r="L100" s="26">
        <v>8429629.8000000007</v>
      </c>
      <c r="M100" s="26">
        <v>13030428.9</v>
      </c>
    </row>
    <row r="102" spans="1:13" x14ac:dyDescent="0.2">
      <c r="A102" s="1" t="s">
        <v>54</v>
      </c>
      <c r="B102" s="1" t="s">
        <v>57</v>
      </c>
    </row>
    <row r="103" spans="1:13" x14ac:dyDescent="0.2">
      <c r="A103" s="1" t="s">
        <v>56</v>
      </c>
      <c r="B103" s="1" t="s">
        <v>63</v>
      </c>
    </row>
    <row r="104" spans="1:13" x14ac:dyDescent="0.2">
      <c r="B104" s="1" t="s">
        <v>58</v>
      </c>
    </row>
  </sheetData>
  <mergeCells count="6">
    <mergeCell ref="B5:K5"/>
    <mergeCell ref="L5:L7"/>
    <mergeCell ref="M5:M7"/>
    <mergeCell ref="B58:K58"/>
    <mergeCell ref="L58:L60"/>
    <mergeCell ref="M58:M60"/>
  </mergeCells>
  <phoneticPr fontId="1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topLeftCell="A84" workbookViewId="0">
      <selection activeCell="C95" sqref="C95"/>
    </sheetView>
  </sheetViews>
  <sheetFormatPr baseColWidth="10" defaultRowHeight="11.25" x14ac:dyDescent="0.2"/>
  <cols>
    <col min="1" max="1" width="11.42578125" style="1"/>
    <col min="2" max="2" width="38.5703125" style="1" customWidth="1"/>
    <col min="3" max="16384" width="11.42578125" style="1"/>
  </cols>
  <sheetData>
    <row r="1" spans="1:13" x14ac:dyDescent="0.2">
      <c r="A1" s="2" t="s">
        <v>0</v>
      </c>
    </row>
    <row r="2" spans="1:13" x14ac:dyDescent="0.2">
      <c r="A2" s="3" t="s">
        <v>102</v>
      </c>
    </row>
    <row r="4" spans="1:13" ht="12" thickBot="1" x14ac:dyDescent="0.25"/>
    <row r="5" spans="1:13" s="5" customFormat="1" ht="12.75" customHeight="1" thickBot="1" x14ac:dyDescent="0.25">
      <c r="A5" s="4"/>
      <c r="B5" s="42" t="s">
        <v>1</v>
      </c>
      <c r="C5" s="43"/>
      <c r="D5" s="43"/>
      <c r="E5" s="43"/>
      <c r="F5" s="43"/>
      <c r="G5" s="43"/>
      <c r="H5" s="43"/>
      <c r="I5" s="43"/>
      <c r="J5" s="43"/>
      <c r="K5" s="44"/>
      <c r="L5" s="45" t="s">
        <v>2</v>
      </c>
      <c r="M5" s="45" t="s">
        <v>3</v>
      </c>
    </row>
    <row r="6" spans="1:13" s="5" customFormat="1" x14ac:dyDescent="0.2">
      <c r="A6" s="4"/>
      <c r="B6" s="6"/>
      <c r="C6" s="6"/>
      <c r="D6" s="6"/>
      <c r="E6" s="6"/>
      <c r="F6" s="6"/>
      <c r="G6" s="6"/>
      <c r="H6" s="6" t="s">
        <v>4</v>
      </c>
      <c r="I6" s="6"/>
      <c r="J6" s="6" t="s">
        <v>5</v>
      </c>
      <c r="K6" s="6" t="s">
        <v>6</v>
      </c>
      <c r="L6" s="46"/>
      <c r="M6" s="48"/>
    </row>
    <row r="7" spans="1:13" s="5" customFormat="1" ht="12" thickBot="1" x14ac:dyDescent="0.25">
      <c r="A7" s="4"/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  <c r="K7" s="7" t="s">
        <v>16</v>
      </c>
      <c r="L7" s="47"/>
      <c r="M7" s="49"/>
    </row>
    <row r="9" spans="1:13" x14ac:dyDescent="0.2">
      <c r="A9" s="1">
        <v>1</v>
      </c>
      <c r="B9" s="1" t="s">
        <v>17</v>
      </c>
      <c r="C9" s="8">
        <v>5211.8</v>
      </c>
      <c r="D9" s="1">
        <v>0</v>
      </c>
      <c r="E9" s="1">
        <v>0</v>
      </c>
      <c r="F9" s="1">
        <v>0</v>
      </c>
      <c r="G9" s="8">
        <v>116555.9</v>
      </c>
      <c r="H9" s="8">
        <v>4211.1000000000004</v>
      </c>
      <c r="I9" s="8">
        <v>173364.2</v>
      </c>
      <c r="J9" s="1">
        <v>0</v>
      </c>
      <c r="K9" s="1">
        <v>0</v>
      </c>
      <c r="L9" s="8">
        <v>2408145.5</v>
      </c>
      <c r="M9" s="8">
        <f>SUM(C9:L9)</f>
        <v>2707488.5</v>
      </c>
    </row>
    <row r="10" spans="1:13" x14ac:dyDescent="0.2">
      <c r="A10" s="1">
        <v>2</v>
      </c>
      <c r="B10" s="1" t="s">
        <v>18</v>
      </c>
      <c r="C10" s="8">
        <v>11597.4</v>
      </c>
      <c r="D10" s="1">
        <v>5.8</v>
      </c>
      <c r="E10" s="1">
        <v>0</v>
      </c>
      <c r="F10" s="1">
        <v>0</v>
      </c>
      <c r="G10" s="8">
        <v>244837.4</v>
      </c>
      <c r="H10" s="8">
        <v>74360.2</v>
      </c>
      <c r="I10" s="8">
        <v>301530</v>
      </c>
      <c r="J10" s="1">
        <v>0</v>
      </c>
      <c r="K10" s="1">
        <v>0</v>
      </c>
      <c r="L10" s="8">
        <v>254448.1</v>
      </c>
      <c r="M10" s="8">
        <f t="shared" ref="M10:M45" si="0">SUM(C10:L10)</f>
        <v>886778.9</v>
      </c>
    </row>
    <row r="11" spans="1:13" x14ac:dyDescent="0.2">
      <c r="A11" s="1">
        <v>3</v>
      </c>
      <c r="B11" s="1" t="s">
        <v>19</v>
      </c>
      <c r="C11" s="8">
        <v>30485.599999999999</v>
      </c>
      <c r="D11" s="1">
        <v>0.2</v>
      </c>
      <c r="E11" s="1">
        <v>0</v>
      </c>
      <c r="F11" s="1">
        <v>0</v>
      </c>
      <c r="G11" s="8">
        <v>40260.300000000003</v>
      </c>
      <c r="H11" s="8">
        <v>22042.2</v>
      </c>
      <c r="I11" s="8">
        <v>128615.1</v>
      </c>
      <c r="J11" s="1">
        <v>0</v>
      </c>
      <c r="K11" s="1">
        <v>0</v>
      </c>
      <c r="L11" s="8">
        <v>1592170.6</v>
      </c>
      <c r="M11" s="8">
        <f t="shared" si="0"/>
        <v>1813574</v>
      </c>
    </row>
    <row r="12" spans="1:13" x14ac:dyDescent="0.2">
      <c r="A12" s="1">
        <v>4</v>
      </c>
      <c r="B12" s="1" t="s">
        <v>20</v>
      </c>
      <c r="C12" s="8">
        <v>5591.3</v>
      </c>
      <c r="D12" s="1">
        <v>0</v>
      </c>
      <c r="E12" s="1">
        <v>0</v>
      </c>
      <c r="F12" s="1">
        <v>0</v>
      </c>
      <c r="G12" s="8">
        <v>125175.2</v>
      </c>
      <c r="H12" s="8">
        <v>31482</v>
      </c>
      <c r="I12" s="8">
        <v>387587.6</v>
      </c>
      <c r="J12" s="1">
        <v>0</v>
      </c>
      <c r="K12" s="1">
        <v>0</v>
      </c>
      <c r="L12" s="8">
        <v>1092623.8999999999</v>
      </c>
      <c r="M12" s="8">
        <f t="shared" si="0"/>
        <v>1642460</v>
      </c>
    </row>
    <row r="13" spans="1:13" x14ac:dyDescent="0.2">
      <c r="A13" s="1">
        <v>5</v>
      </c>
      <c r="B13" s="1" t="s">
        <v>21</v>
      </c>
      <c r="C13" s="8">
        <v>4357.5</v>
      </c>
      <c r="D13" s="1">
        <v>0.8</v>
      </c>
      <c r="E13" s="8">
        <v>1844.4</v>
      </c>
      <c r="F13" s="1">
        <v>0</v>
      </c>
      <c r="G13" s="8">
        <v>282274.2</v>
      </c>
      <c r="H13" s="8">
        <v>55082.1</v>
      </c>
      <c r="I13" s="8">
        <v>823533.3</v>
      </c>
      <c r="J13" s="1">
        <v>0</v>
      </c>
      <c r="K13" s="1">
        <v>0</v>
      </c>
      <c r="L13" s="8">
        <v>438430.5</v>
      </c>
      <c r="M13" s="8">
        <f t="shared" si="0"/>
        <v>1605522.8</v>
      </c>
    </row>
    <row r="14" spans="1:13" x14ac:dyDescent="0.2">
      <c r="A14" s="1">
        <v>6</v>
      </c>
      <c r="B14" s="1" t="s">
        <v>22</v>
      </c>
      <c r="C14" s="8">
        <v>5839.2</v>
      </c>
      <c r="D14" s="1">
        <v>0</v>
      </c>
      <c r="E14" s="1">
        <v>0</v>
      </c>
      <c r="F14" s="1">
        <v>0</v>
      </c>
      <c r="G14" s="8">
        <v>55216.4</v>
      </c>
      <c r="H14" s="8">
        <v>15208.5</v>
      </c>
      <c r="I14" s="8">
        <v>57501.4</v>
      </c>
      <c r="J14" s="1">
        <v>0</v>
      </c>
      <c r="K14" s="1">
        <v>0</v>
      </c>
      <c r="L14" s="8">
        <v>693485.6</v>
      </c>
      <c r="M14" s="8">
        <f t="shared" si="0"/>
        <v>827251.1</v>
      </c>
    </row>
    <row r="15" spans="1:13" x14ac:dyDescent="0.2">
      <c r="A15" s="1">
        <v>7</v>
      </c>
      <c r="B15" s="1" t="s">
        <v>23</v>
      </c>
      <c r="C15" s="8">
        <v>4303.6000000000004</v>
      </c>
      <c r="D15" s="1">
        <v>0.2</v>
      </c>
      <c r="E15" s="1">
        <v>0</v>
      </c>
      <c r="F15" s="1">
        <v>0</v>
      </c>
      <c r="G15" s="8">
        <v>248046.6</v>
      </c>
      <c r="H15" s="8">
        <v>67952.600000000006</v>
      </c>
      <c r="I15" s="8">
        <v>790532.7</v>
      </c>
      <c r="J15" s="1">
        <v>0</v>
      </c>
      <c r="K15" s="1">
        <v>0</v>
      </c>
      <c r="L15" s="8">
        <v>254201.2</v>
      </c>
      <c r="M15" s="8">
        <f t="shared" si="0"/>
        <v>1365036.9</v>
      </c>
    </row>
    <row r="16" spans="1:13" x14ac:dyDescent="0.2">
      <c r="A16" s="1">
        <v>8</v>
      </c>
      <c r="B16" s="1" t="s">
        <v>64</v>
      </c>
      <c r="C16" s="8">
        <v>6411.9</v>
      </c>
      <c r="D16" s="1">
        <v>0</v>
      </c>
      <c r="E16" s="1">
        <v>0</v>
      </c>
      <c r="F16" s="1">
        <v>0</v>
      </c>
      <c r="G16" s="8">
        <v>5042.7</v>
      </c>
      <c r="H16" s="8">
        <v>4492.6000000000004</v>
      </c>
      <c r="I16" s="8">
        <v>35836.6</v>
      </c>
      <c r="J16" s="1">
        <v>0</v>
      </c>
      <c r="K16" s="1">
        <v>22.9</v>
      </c>
      <c r="L16" s="8">
        <v>383635.8</v>
      </c>
      <c r="M16" s="8">
        <f t="shared" si="0"/>
        <v>435442.5</v>
      </c>
    </row>
    <row r="17" spans="1:13" x14ac:dyDescent="0.2">
      <c r="A17" s="1">
        <v>9</v>
      </c>
      <c r="B17" s="1" t="s">
        <v>25</v>
      </c>
      <c r="C17" s="8">
        <v>2384.3000000000002</v>
      </c>
      <c r="D17" s="1">
        <v>0</v>
      </c>
      <c r="E17" s="1">
        <v>0</v>
      </c>
      <c r="F17" s="1">
        <v>0</v>
      </c>
      <c r="G17" s="8">
        <v>35770.199999999997</v>
      </c>
      <c r="H17" s="8">
        <v>10459.4</v>
      </c>
      <c r="I17" s="8">
        <v>178179.6</v>
      </c>
      <c r="J17" s="1">
        <v>0</v>
      </c>
      <c r="K17" s="1">
        <v>0</v>
      </c>
      <c r="L17" s="1">
        <v>0</v>
      </c>
      <c r="M17" s="8">
        <f t="shared" si="0"/>
        <v>226793.5</v>
      </c>
    </row>
    <row r="18" spans="1:13" x14ac:dyDescent="0.2">
      <c r="A18" s="1">
        <v>10</v>
      </c>
      <c r="B18" s="1" t="s">
        <v>74</v>
      </c>
      <c r="C18" s="8">
        <v>10583.3</v>
      </c>
      <c r="D18" s="1">
        <v>0</v>
      </c>
      <c r="E18" s="1">
        <v>0</v>
      </c>
      <c r="F18" s="1">
        <v>0</v>
      </c>
      <c r="G18" s="8">
        <v>109448.8</v>
      </c>
      <c r="H18" s="8">
        <v>3827.7</v>
      </c>
      <c r="I18" s="8">
        <v>13141.2</v>
      </c>
      <c r="J18" s="1">
        <v>0</v>
      </c>
      <c r="K18" s="1">
        <v>17</v>
      </c>
      <c r="L18" s="8">
        <v>952597.1</v>
      </c>
      <c r="M18" s="8">
        <f t="shared" si="0"/>
        <v>1089615.1000000001</v>
      </c>
    </row>
    <row r="19" spans="1:13" x14ac:dyDescent="0.2">
      <c r="A19" s="1">
        <v>11</v>
      </c>
      <c r="B19" s="1" t="s">
        <v>27</v>
      </c>
      <c r="C19" s="8">
        <v>43073.3</v>
      </c>
      <c r="D19" s="1">
        <v>3.7</v>
      </c>
      <c r="E19" s="1">
        <v>0</v>
      </c>
      <c r="F19" s="1">
        <v>0</v>
      </c>
      <c r="G19" s="8">
        <v>17017.5</v>
      </c>
      <c r="H19" s="8">
        <v>3145.9</v>
      </c>
      <c r="I19" s="8">
        <v>13696.4</v>
      </c>
      <c r="J19" s="1">
        <v>0</v>
      </c>
      <c r="K19" s="1">
        <v>0</v>
      </c>
      <c r="L19" s="8">
        <v>228587.4</v>
      </c>
      <c r="M19" s="8">
        <f t="shared" si="0"/>
        <v>305524.2</v>
      </c>
    </row>
    <row r="20" spans="1:13" x14ac:dyDescent="0.2">
      <c r="A20" s="1">
        <v>12</v>
      </c>
      <c r="B20" s="1" t="s">
        <v>28</v>
      </c>
      <c r="C20" s="8">
        <v>47191.4</v>
      </c>
      <c r="D20" s="1">
        <v>0</v>
      </c>
      <c r="E20" s="1">
        <v>0</v>
      </c>
      <c r="F20" s="1">
        <v>0</v>
      </c>
      <c r="G20" s="8">
        <v>43887.1</v>
      </c>
      <c r="H20" s="8">
        <v>5058.8999999999996</v>
      </c>
      <c r="I20" s="8">
        <v>5697.1</v>
      </c>
      <c r="J20" s="1">
        <v>0</v>
      </c>
      <c r="K20" s="1">
        <v>0</v>
      </c>
      <c r="L20" s="8">
        <v>276368.40000000002</v>
      </c>
      <c r="M20" s="8">
        <f t="shared" si="0"/>
        <v>378202.9</v>
      </c>
    </row>
    <row r="21" spans="1:13" x14ac:dyDescent="0.2">
      <c r="A21" s="1">
        <v>13</v>
      </c>
      <c r="B21" s="1" t="s">
        <v>29</v>
      </c>
      <c r="C21" s="8">
        <v>3751.5</v>
      </c>
      <c r="D21" s="1">
        <v>0.1</v>
      </c>
      <c r="E21" s="1">
        <v>0</v>
      </c>
      <c r="F21" s="1">
        <v>0</v>
      </c>
      <c r="G21" s="8">
        <v>30149</v>
      </c>
      <c r="H21" s="8">
        <v>53328.2</v>
      </c>
      <c r="I21" s="8">
        <v>25349.200000000001</v>
      </c>
      <c r="J21" s="1">
        <v>0</v>
      </c>
      <c r="K21" s="1">
        <v>0</v>
      </c>
      <c r="L21" s="8">
        <v>351617.7</v>
      </c>
      <c r="M21" s="8">
        <f t="shared" si="0"/>
        <v>464195.7</v>
      </c>
    </row>
    <row r="22" spans="1:13" x14ac:dyDescent="0.2">
      <c r="A22" s="1">
        <v>14</v>
      </c>
      <c r="B22" s="1" t="s">
        <v>30</v>
      </c>
      <c r="C22" s="1">
        <v>58.3</v>
      </c>
      <c r="D22" s="1">
        <v>5.7</v>
      </c>
      <c r="E22" s="1">
        <v>0</v>
      </c>
      <c r="F22" s="1">
        <v>0</v>
      </c>
      <c r="G22" s="8">
        <v>24114.6</v>
      </c>
      <c r="H22" s="8">
        <v>21451.9</v>
      </c>
      <c r="I22" s="8">
        <v>184591.2</v>
      </c>
      <c r="J22" s="1">
        <v>0</v>
      </c>
      <c r="K22" s="1">
        <v>0</v>
      </c>
      <c r="L22" s="8">
        <v>49213.1</v>
      </c>
      <c r="M22" s="8">
        <f t="shared" si="0"/>
        <v>279434.8</v>
      </c>
    </row>
    <row r="23" spans="1:13" x14ac:dyDescent="0.2">
      <c r="A23" s="1">
        <v>15</v>
      </c>
      <c r="B23" s="1" t="s">
        <v>31</v>
      </c>
      <c r="C23" s="8">
        <v>13876.4</v>
      </c>
      <c r="D23" s="1">
        <v>0</v>
      </c>
      <c r="E23" s="1">
        <v>0</v>
      </c>
      <c r="F23" s="1">
        <v>0</v>
      </c>
      <c r="G23" s="8">
        <v>7014.8</v>
      </c>
      <c r="H23" s="1">
        <v>0</v>
      </c>
      <c r="I23" s="1">
        <v>881.1</v>
      </c>
      <c r="J23" s="1">
        <v>0</v>
      </c>
      <c r="K23" s="1">
        <v>0</v>
      </c>
      <c r="L23" s="8">
        <v>36157.699999999997</v>
      </c>
      <c r="M23" s="8">
        <f t="shared" si="0"/>
        <v>57930</v>
      </c>
    </row>
    <row r="24" spans="1:13" x14ac:dyDescent="0.2">
      <c r="A24" s="1">
        <v>16</v>
      </c>
      <c r="B24" s="1" t="s">
        <v>32</v>
      </c>
      <c r="C24" s="8">
        <v>1141.3</v>
      </c>
      <c r="D24" s="1">
        <v>1</v>
      </c>
      <c r="E24" s="1">
        <v>0</v>
      </c>
      <c r="F24" s="1">
        <v>0</v>
      </c>
      <c r="G24" s="8">
        <v>6758.4</v>
      </c>
      <c r="H24" s="8">
        <v>2745.2</v>
      </c>
      <c r="I24" s="8">
        <v>1978.1</v>
      </c>
      <c r="J24" s="1">
        <v>0</v>
      </c>
      <c r="K24" s="1">
        <v>0</v>
      </c>
      <c r="L24" s="8">
        <v>80060.3</v>
      </c>
      <c r="M24" s="8">
        <f t="shared" si="0"/>
        <v>92684.3</v>
      </c>
    </row>
    <row r="25" spans="1:13" x14ac:dyDescent="0.2">
      <c r="A25" s="1">
        <v>17</v>
      </c>
      <c r="B25" s="1" t="s">
        <v>33</v>
      </c>
      <c r="C25" s="8">
        <v>64833</v>
      </c>
      <c r="D25" s="1">
        <v>2.2999999999999998</v>
      </c>
      <c r="E25" s="8">
        <v>1844.4</v>
      </c>
      <c r="F25" s="1">
        <v>0</v>
      </c>
      <c r="G25" s="8">
        <v>1549</v>
      </c>
      <c r="H25" s="8">
        <v>2867.3</v>
      </c>
      <c r="I25" s="8">
        <v>2754.1</v>
      </c>
      <c r="J25" s="1">
        <v>4</v>
      </c>
      <c r="K25" s="1">
        <v>0</v>
      </c>
      <c r="L25" s="1">
        <v>0</v>
      </c>
      <c r="M25" s="8">
        <f t="shared" si="0"/>
        <v>73854.100000000006</v>
      </c>
    </row>
    <row r="26" spans="1:13" x14ac:dyDescent="0.2">
      <c r="A26" s="1">
        <v>18</v>
      </c>
      <c r="B26" s="1" t="s">
        <v>34</v>
      </c>
      <c r="C26" s="8">
        <v>3605.5</v>
      </c>
      <c r="D26" s="1">
        <v>0</v>
      </c>
      <c r="E26" s="1">
        <v>0</v>
      </c>
      <c r="F26" s="1">
        <v>0</v>
      </c>
      <c r="G26" s="8">
        <v>5783.9</v>
      </c>
      <c r="H26" s="1">
        <v>572</v>
      </c>
      <c r="I26" s="8">
        <v>1975.2</v>
      </c>
      <c r="J26" s="1">
        <v>0</v>
      </c>
      <c r="K26" s="1">
        <v>0</v>
      </c>
      <c r="L26" s="8">
        <v>54588.5</v>
      </c>
      <c r="M26" s="8">
        <f t="shared" si="0"/>
        <v>66525.100000000006</v>
      </c>
    </row>
    <row r="27" spans="1:13" x14ac:dyDescent="0.2">
      <c r="A27" s="1">
        <v>19</v>
      </c>
      <c r="B27" s="1" t="s">
        <v>35</v>
      </c>
      <c r="C27" s="8">
        <v>16013.4</v>
      </c>
      <c r="D27" s="1">
        <v>0</v>
      </c>
      <c r="E27" s="1">
        <v>0</v>
      </c>
      <c r="F27" s="1">
        <v>0</v>
      </c>
      <c r="G27" s="8">
        <v>1183.7</v>
      </c>
      <c r="H27" s="1">
        <v>0</v>
      </c>
      <c r="I27" s="1">
        <v>0</v>
      </c>
      <c r="J27" s="1">
        <v>0</v>
      </c>
      <c r="K27" s="1">
        <v>0</v>
      </c>
      <c r="L27" s="1">
        <v>995.2</v>
      </c>
      <c r="M27" s="8">
        <f t="shared" si="0"/>
        <v>18192.3</v>
      </c>
    </row>
    <row r="28" spans="1:13" x14ac:dyDescent="0.2">
      <c r="A28" s="1">
        <v>20</v>
      </c>
      <c r="B28" s="1" t="s">
        <v>36</v>
      </c>
      <c r="C28" s="8">
        <v>12526.6</v>
      </c>
      <c r="D28" s="1">
        <v>0.1</v>
      </c>
      <c r="E28" s="1">
        <v>0</v>
      </c>
      <c r="F28" s="1">
        <v>0</v>
      </c>
      <c r="G28" s="8">
        <v>22919.9</v>
      </c>
      <c r="H28" s="8">
        <v>4728.5</v>
      </c>
      <c r="I28" s="8">
        <v>23524.5</v>
      </c>
      <c r="J28" s="1">
        <v>0</v>
      </c>
      <c r="K28" s="1">
        <v>0</v>
      </c>
      <c r="L28" s="8">
        <v>93198.7</v>
      </c>
      <c r="M28" s="8">
        <f t="shared" si="0"/>
        <v>156898.29999999999</v>
      </c>
    </row>
    <row r="29" spans="1:13" x14ac:dyDescent="0.2">
      <c r="A29" s="1">
        <v>21</v>
      </c>
      <c r="B29" s="1" t="s">
        <v>37</v>
      </c>
      <c r="C29" s="8">
        <v>19953.8</v>
      </c>
      <c r="D29" s="1">
        <v>2</v>
      </c>
      <c r="E29" s="1">
        <v>0</v>
      </c>
      <c r="F29" s="1">
        <v>0</v>
      </c>
      <c r="G29" s="8">
        <v>1525.6</v>
      </c>
      <c r="H29" s="8">
        <v>1294.5</v>
      </c>
      <c r="I29" s="8">
        <v>1404.5</v>
      </c>
      <c r="J29" s="1">
        <v>3.7</v>
      </c>
      <c r="K29" s="1">
        <v>0</v>
      </c>
      <c r="L29" s="1">
        <v>148.30000000000001</v>
      </c>
      <c r="M29" s="8">
        <f t="shared" si="0"/>
        <v>24332.399999999998</v>
      </c>
    </row>
    <row r="30" spans="1:13" x14ac:dyDescent="0.2">
      <c r="A30" s="1">
        <v>22</v>
      </c>
      <c r="B30" s="1" t="s">
        <v>38</v>
      </c>
      <c r="C30" s="8">
        <v>2024.1</v>
      </c>
      <c r="D30" s="1">
        <v>0</v>
      </c>
      <c r="E30" s="1">
        <v>0</v>
      </c>
      <c r="F30" s="1">
        <v>0</v>
      </c>
      <c r="G30" s="8">
        <v>6419.5</v>
      </c>
      <c r="H30" s="8">
        <v>4239.2</v>
      </c>
      <c r="I30" s="8">
        <v>8718.4</v>
      </c>
      <c r="J30" s="1">
        <v>0</v>
      </c>
      <c r="K30" s="1">
        <v>0</v>
      </c>
      <c r="L30" s="1">
        <v>0</v>
      </c>
      <c r="M30" s="8">
        <f t="shared" si="0"/>
        <v>21401.199999999997</v>
      </c>
    </row>
    <row r="31" spans="1:13" x14ac:dyDescent="0.2">
      <c r="A31" s="1">
        <v>23</v>
      </c>
      <c r="B31" s="1" t="s">
        <v>39</v>
      </c>
      <c r="C31" s="1">
        <v>261.39999999999998</v>
      </c>
      <c r="D31" s="1">
        <v>0</v>
      </c>
      <c r="E31" s="1">
        <v>0</v>
      </c>
      <c r="F31" s="1">
        <v>0</v>
      </c>
      <c r="G31" s="8">
        <v>20777.5</v>
      </c>
      <c r="H31" s="8">
        <v>6873</v>
      </c>
      <c r="I31" s="1">
        <v>101.1</v>
      </c>
      <c r="J31" s="1">
        <v>0</v>
      </c>
      <c r="K31" s="1">
        <v>0</v>
      </c>
      <c r="L31" s="1">
        <v>0</v>
      </c>
      <c r="M31" s="8">
        <f t="shared" si="0"/>
        <v>28013</v>
      </c>
    </row>
    <row r="32" spans="1:13" x14ac:dyDescent="0.2">
      <c r="A32" s="1">
        <v>24</v>
      </c>
      <c r="B32" s="1" t="s">
        <v>40</v>
      </c>
      <c r="C32" s="8">
        <v>2362</v>
      </c>
      <c r="D32" s="1">
        <v>0</v>
      </c>
      <c r="E32" s="1">
        <v>0</v>
      </c>
      <c r="F32" s="1">
        <v>0</v>
      </c>
      <c r="G32" s="8">
        <v>1145.5999999999999</v>
      </c>
      <c r="H32" s="1">
        <v>73.5</v>
      </c>
      <c r="I32" s="1">
        <v>32.200000000000003</v>
      </c>
      <c r="J32" s="1">
        <v>0</v>
      </c>
      <c r="K32" s="1">
        <v>0</v>
      </c>
      <c r="L32" s="8">
        <v>3513.5</v>
      </c>
      <c r="M32" s="8">
        <f t="shared" si="0"/>
        <v>7126.7999999999993</v>
      </c>
    </row>
    <row r="33" spans="1:13" x14ac:dyDescent="0.2">
      <c r="A33" s="1">
        <v>25</v>
      </c>
      <c r="B33" s="1" t="s">
        <v>41</v>
      </c>
      <c r="C33" s="8">
        <v>2652.5</v>
      </c>
      <c r="D33" s="1">
        <v>2</v>
      </c>
      <c r="E33" s="1">
        <v>4</v>
      </c>
      <c r="F33" s="1">
        <v>0</v>
      </c>
      <c r="G33" s="1">
        <v>0</v>
      </c>
      <c r="H33" s="1">
        <v>0</v>
      </c>
      <c r="I33" s="1">
        <v>287.2</v>
      </c>
      <c r="J33" s="1">
        <v>0</v>
      </c>
      <c r="K33" s="1">
        <v>0</v>
      </c>
      <c r="L33" s="8">
        <v>21788.1</v>
      </c>
      <c r="M33" s="8">
        <f t="shared" si="0"/>
        <v>24733.8</v>
      </c>
    </row>
    <row r="34" spans="1:13" x14ac:dyDescent="0.2">
      <c r="A34" s="1">
        <v>26</v>
      </c>
      <c r="B34" s="1" t="s">
        <v>42</v>
      </c>
      <c r="C34" s="8">
        <v>7890.3</v>
      </c>
      <c r="D34" s="1">
        <v>0.1</v>
      </c>
      <c r="E34" s="1">
        <v>4</v>
      </c>
      <c r="F34" s="1">
        <v>0</v>
      </c>
      <c r="G34" s="1">
        <v>4.0999999999999996</v>
      </c>
      <c r="H34" s="1">
        <v>0</v>
      </c>
      <c r="I34" s="1">
        <v>651.1</v>
      </c>
      <c r="J34" s="1">
        <v>0</v>
      </c>
      <c r="K34" s="1">
        <v>0</v>
      </c>
      <c r="L34" s="1">
        <v>0</v>
      </c>
      <c r="M34" s="8">
        <f t="shared" si="0"/>
        <v>8549.6</v>
      </c>
    </row>
    <row r="35" spans="1:13" x14ac:dyDescent="0.2">
      <c r="A35" s="1">
        <v>27</v>
      </c>
      <c r="B35" s="1" t="s">
        <v>43</v>
      </c>
      <c r="C35" s="1">
        <v>748.4</v>
      </c>
      <c r="D35" s="1">
        <v>0</v>
      </c>
      <c r="E35" s="1">
        <v>0</v>
      </c>
      <c r="F35" s="1">
        <v>0</v>
      </c>
      <c r="G35" s="1">
        <v>211.5</v>
      </c>
      <c r="H35" s="1">
        <v>15.2</v>
      </c>
      <c r="I35" s="1">
        <v>0</v>
      </c>
      <c r="J35" s="1">
        <v>0</v>
      </c>
      <c r="K35" s="1">
        <v>0</v>
      </c>
      <c r="L35" s="8">
        <v>1279.2</v>
      </c>
      <c r="M35" s="8">
        <f t="shared" si="0"/>
        <v>2254.3000000000002</v>
      </c>
    </row>
    <row r="36" spans="1:13" x14ac:dyDescent="0.2">
      <c r="A36" s="1">
        <v>28</v>
      </c>
      <c r="B36" s="1" t="s">
        <v>44</v>
      </c>
      <c r="C36" s="8">
        <v>1880.4</v>
      </c>
      <c r="D36" s="1">
        <v>0</v>
      </c>
      <c r="E36" s="1">
        <v>0</v>
      </c>
      <c r="F36" s="1">
        <v>0</v>
      </c>
      <c r="G36" s="1">
        <v>172.8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8">
        <f t="shared" si="0"/>
        <v>2053.2000000000003</v>
      </c>
    </row>
    <row r="37" spans="1:13" x14ac:dyDescent="0.2">
      <c r="A37" s="1">
        <v>29</v>
      </c>
      <c r="B37" s="1" t="s">
        <v>45</v>
      </c>
      <c r="C37" s="1">
        <v>913.3</v>
      </c>
      <c r="D37" s="1">
        <v>0.4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8">
        <f t="shared" si="0"/>
        <v>913.69999999999993</v>
      </c>
    </row>
    <row r="38" spans="1:13" x14ac:dyDescent="0.2">
      <c r="A38" s="1">
        <v>30</v>
      </c>
      <c r="B38" s="1" t="s">
        <v>46</v>
      </c>
      <c r="C38" s="1">
        <v>784.3</v>
      </c>
      <c r="D38" s="1">
        <v>13.1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8">
        <v>2104.1</v>
      </c>
      <c r="M38" s="8">
        <f t="shared" si="0"/>
        <v>2901.5</v>
      </c>
    </row>
    <row r="39" spans="1:13" x14ac:dyDescent="0.2">
      <c r="A39" s="1">
        <v>31</v>
      </c>
      <c r="B39" s="1" t="s">
        <v>47</v>
      </c>
      <c r="C39" s="8">
        <v>1166.5999999999999</v>
      </c>
      <c r="D39" s="1">
        <v>1.2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8">
        <f t="shared" si="0"/>
        <v>1167.8</v>
      </c>
    </row>
    <row r="40" spans="1:13" x14ac:dyDescent="0.2">
      <c r="A40" s="1">
        <v>32</v>
      </c>
      <c r="B40" s="1" t="s">
        <v>49</v>
      </c>
      <c r="C40" s="1">
        <v>671.8</v>
      </c>
      <c r="D40" s="1">
        <v>1.7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0.3</v>
      </c>
      <c r="K40" s="1">
        <v>0</v>
      </c>
      <c r="L40" s="1">
        <v>55.9</v>
      </c>
      <c r="M40" s="8">
        <f t="shared" si="0"/>
        <v>729.69999999999993</v>
      </c>
    </row>
    <row r="41" spans="1:13" x14ac:dyDescent="0.2">
      <c r="A41" s="1">
        <v>33</v>
      </c>
      <c r="B41" s="1" t="s">
        <v>65</v>
      </c>
      <c r="C41" s="1">
        <v>472.2</v>
      </c>
      <c r="D41" s="1">
        <v>0.1</v>
      </c>
      <c r="E41" s="1">
        <v>0</v>
      </c>
      <c r="F41" s="1">
        <v>0</v>
      </c>
      <c r="G41" s="1">
        <v>15</v>
      </c>
      <c r="H41" s="1">
        <v>2.2999999999999998</v>
      </c>
      <c r="I41" s="1">
        <v>0</v>
      </c>
      <c r="J41" s="1">
        <v>0</v>
      </c>
      <c r="K41" s="1">
        <v>0</v>
      </c>
      <c r="L41" s="1">
        <v>183.4</v>
      </c>
      <c r="M41" s="8">
        <f t="shared" si="0"/>
        <v>673</v>
      </c>
    </row>
    <row r="42" spans="1:13" x14ac:dyDescent="0.2">
      <c r="A42" s="1">
        <v>34</v>
      </c>
      <c r="B42" s="1" t="s">
        <v>51</v>
      </c>
      <c r="C42" s="1">
        <v>435.9</v>
      </c>
      <c r="D42" s="1">
        <v>0</v>
      </c>
      <c r="E42" s="1">
        <v>0</v>
      </c>
      <c r="F42" s="1">
        <v>0</v>
      </c>
      <c r="G42" s="1">
        <v>177.9</v>
      </c>
      <c r="H42" s="1">
        <v>0</v>
      </c>
      <c r="I42" s="1">
        <v>622</v>
      </c>
      <c r="J42" s="1">
        <v>0</v>
      </c>
      <c r="K42" s="1">
        <v>0</v>
      </c>
      <c r="L42" s="8">
        <v>3264.9</v>
      </c>
      <c r="M42" s="8">
        <f t="shared" si="0"/>
        <v>4500.7</v>
      </c>
    </row>
    <row r="43" spans="1:13" x14ac:dyDescent="0.2">
      <c r="A43" s="1">
        <v>35</v>
      </c>
      <c r="B43" s="1" t="s">
        <v>52</v>
      </c>
      <c r="C43" s="1">
        <v>624.79999999999995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8">
        <f t="shared" si="0"/>
        <v>624.79999999999995</v>
      </c>
    </row>
    <row r="44" spans="1:13" x14ac:dyDescent="0.2">
      <c r="A44" s="1">
        <v>36</v>
      </c>
      <c r="B44" s="1" t="s">
        <v>66</v>
      </c>
      <c r="C44" s="8">
        <v>39565.4</v>
      </c>
      <c r="D44" s="1">
        <v>0</v>
      </c>
      <c r="E44" s="1">
        <v>0</v>
      </c>
      <c r="F44" s="1">
        <v>0</v>
      </c>
      <c r="G44" s="8">
        <v>16833.7</v>
      </c>
      <c r="H44" s="1">
        <v>294.2</v>
      </c>
      <c r="I44" s="1">
        <v>0</v>
      </c>
      <c r="J44" s="1">
        <v>0</v>
      </c>
      <c r="K44" s="1">
        <v>0</v>
      </c>
      <c r="L44" s="8">
        <v>63766.6</v>
      </c>
      <c r="M44" s="8">
        <f t="shared" si="0"/>
        <v>120459.9</v>
      </c>
    </row>
    <row r="45" spans="1:13" x14ac:dyDescent="0.2">
      <c r="A45" s="1">
        <v>37</v>
      </c>
      <c r="B45" s="1" t="s">
        <v>67</v>
      </c>
      <c r="C45" s="1">
        <v>696.2</v>
      </c>
      <c r="D45" s="1">
        <v>0</v>
      </c>
      <c r="E45" s="1">
        <v>0</v>
      </c>
      <c r="F45" s="1">
        <v>0</v>
      </c>
      <c r="G45" s="1">
        <v>389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8">
        <f t="shared" si="0"/>
        <v>1085.2</v>
      </c>
    </row>
    <row r="46" spans="1:13" x14ac:dyDescent="0.2">
      <c r="B46" s="27" t="s">
        <v>3</v>
      </c>
      <c r="C46" s="25">
        <v>375940.1</v>
      </c>
      <c r="D46" s="25">
        <v>40.4</v>
      </c>
      <c r="E46" s="25">
        <v>3696.8</v>
      </c>
      <c r="F46" s="25">
        <v>0</v>
      </c>
      <c r="G46" s="25">
        <v>1470677.5</v>
      </c>
      <c r="H46" s="25">
        <v>395808.1</v>
      </c>
      <c r="I46" s="25">
        <v>3162085</v>
      </c>
      <c r="J46" s="25">
        <v>8.1</v>
      </c>
      <c r="K46" s="25">
        <v>39.9</v>
      </c>
      <c r="L46" s="25">
        <v>9336629.3000000007</v>
      </c>
      <c r="M46" s="25">
        <v>14744925.199999999</v>
      </c>
    </row>
    <row r="47" spans="1:13" x14ac:dyDescent="0.2">
      <c r="B47" s="28" t="s">
        <v>53</v>
      </c>
      <c r="C47" s="26">
        <v>387561.1</v>
      </c>
      <c r="D47" s="26">
        <v>11.9</v>
      </c>
      <c r="E47" s="26">
        <v>80.8</v>
      </c>
      <c r="F47" s="26">
        <v>0</v>
      </c>
      <c r="G47" s="26">
        <v>835705.6</v>
      </c>
      <c r="H47" s="26">
        <v>342293.6</v>
      </c>
      <c r="I47" s="26">
        <v>3026946.3</v>
      </c>
      <c r="J47" s="26">
        <v>0</v>
      </c>
      <c r="K47" s="26">
        <v>8199.7999999999993</v>
      </c>
      <c r="L47" s="26">
        <v>8429629.8000000007</v>
      </c>
      <c r="M47" s="26">
        <v>13030428.9</v>
      </c>
    </row>
    <row r="49" spans="1:13" x14ac:dyDescent="0.2">
      <c r="A49" s="1" t="s">
        <v>54</v>
      </c>
      <c r="B49" s="1" t="s">
        <v>55</v>
      </c>
    </row>
    <row r="50" spans="1:13" x14ac:dyDescent="0.2">
      <c r="A50" s="1" t="s">
        <v>56</v>
      </c>
      <c r="B50" s="1" t="s">
        <v>57</v>
      </c>
    </row>
    <row r="51" spans="1:13" x14ac:dyDescent="0.2">
      <c r="B51" s="1" t="s">
        <v>58</v>
      </c>
    </row>
    <row r="54" spans="1:13" x14ac:dyDescent="0.2">
      <c r="A54" s="2" t="s">
        <v>59</v>
      </c>
    </row>
    <row r="55" spans="1:13" x14ac:dyDescent="0.2">
      <c r="A55" s="9" t="s">
        <v>101</v>
      </c>
    </row>
    <row r="56" spans="1:13" ht="12" thickBot="1" x14ac:dyDescent="0.25"/>
    <row r="57" spans="1:13" s="5" customFormat="1" ht="12.75" customHeight="1" thickBot="1" x14ac:dyDescent="0.25">
      <c r="A57" s="4"/>
      <c r="B57" s="42" t="s">
        <v>60</v>
      </c>
      <c r="C57" s="43"/>
      <c r="D57" s="43"/>
      <c r="E57" s="43"/>
      <c r="F57" s="43"/>
      <c r="G57" s="43"/>
      <c r="H57" s="43"/>
      <c r="I57" s="43"/>
      <c r="J57" s="43"/>
      <c r="K57" s="44"/>
      <c r="L57" s="45" t="s">
        <v>2</v>
      </c>
      <c r="M57" s="45" t="s">
        <v>3</v>
      </c>
    </row>
    <row r="58" spans="1:13" s="5" customFormat="1" x14ac:dyDescent="0.2">
      <c r="A58" s="4"/>
      <c r="B58" s="6"/>
      <c r="C58" s="6"/>
      <c r="D58" s="6"/>
      <c r="E58" s="6"/>
      <c r="F58" s="6"/>
      <c r="G58" s="6"/>
      <c r="H58" s="6" t="s">
        <v>4</v>
      </c>
      <c r="I58" s="6"/>
      <c r="J58" s="6" t="s">
        <v>5</v>
      </c>
      <c r="K58" s="6" t="s">
        <v>6</v>
      </c>
      <c r="L58" s="46"/>
      <c r="M58" s="48"/>
    </row>
    <row r="59" spans="1:13" s="5" customFormat="1" ht="12" thickBot="1" x14ac:dyDescent="0.25">
      <c r="A59" s="4"/>
      <c r="B59" s="7" t="s">
        <v>7</v>
      </c>
      <c r="C59" s="7" t="s">
        <v>8</v>
      </c>
      <c r="D59" s="7" t="s">
        <v>9</v>
      </c>
      <c r="E59" s="7" t="s">
        <v>10</v>
      </c>
      <c r="F59" s="7" t="s">
        <v>11</v>
      </c>
      <c r="G59" s="7" t="s">
        <v>12</v>
      </c>
      <c r="H59" s="7" t="s">
        <v>13</v>
      </c>
      <c r="I59" s="7" t="s">
        <v>14</v>
      </c>
      <c r="J59" s="7" t="s">
        <v>15</v>
      </c>
      <c r="K59" s="7" t="s">
        <v>16</v>
      </c>
      <c r="L59" s="47"/>
      <c r="M59" s="49"/>
    </row>
    <row r="61" spans="1:13" x14ac:dyDescent="0.2">
      <c r="A61" s="1">
        <v>1</v>
      </c>
      <c r="B61" s="1" t="s">
        <v>17</v>
      </c>
      <c r="C61" s="1">
        <v>1.39</v>
      </c>
      <c r="D61" s="1">
        <v>0</v>
      </c>
      <c r="E61" s="1">
        <v>0</v>
      </c>
      <c r="F61" s="1" t="s">
        <v>61</v>
      </c>
      <c r="G61" s="1">
        <v>7.93</v>
      </c>
      <c r="H61" s="1">
        <v>1.06</v>
      </c>
      <c r="I61" s="1">
        <v>5.48</v>
      </c>
      <c r="J61" s="1">
        <v>0</v>
      </c>
      <c r="K61" s="1">
        <v>0</v>
      </c>
      <c r="L61" s="1">
        <v>25.79</v>
      </c>
      <c r="M61" s="1">
        <v>18.36</v>
      </c>
    </row>
    <row r="62" spans="1:13" x14ac:dyDescent="0.2">
      <c r="A62" s="1">
        <v>2</v>
      </c>
      <c r="B62" s="1" t="s">
        <v>18</v>
      </c>
      <c r="C62" s="1">
        <v>3.08</v>
      </c>
      <c r="D62" s="1">
        <v>14.43</v>
      </c>
      <c r="E62" s="1">
        <v>0</v>
      </c>
      <c r="F62" s="1" t="s">
        <v>61</v>
      </c>
      <c r="G62" s="1">
        <v>16.649999999999999</v>
      </c>
      <c r="H62" s="1">
        <v>18.79</v>
      </c>
      <c r="I62" s="1">
        <v>9.5399999999999991</v>
      </c>
      <c r="J62" s="1">
        <v>0</v>
      </c>
      <c r="K62" s="1">
        <v>0</v>
      </c>
      <c r="L62" s="1">
        <v>2.73</v>
      </c>
      <c r="M62" s="1">
        <v>6.01</v>
      </c>
    </row>
    <row r="63" spans="1:13" x14ac:dyDescent="0.2">
      <c r="A63" s="1">
        <v>3</v>
      </c>
      <c r="B63" s="1" t="s">
        <v>19</v>
      </c>
      <c r="C63" s="1">
        <v>8.11</v>
      </c>
      <c r="D63" s="1">
        <v>0.47</v>
      </c>
      <c r="E63" s="1">
        <v>0</v>
      </c>
      <c r="F63" s="1" t="s">
        <v>61</v>
      </c>
      <c r="G63" s="1">
        <v>2.74</v>
      </c>
      <c r="H63" s="1">
        <v>5.57</v>
      </c>
      <c r="I63" s="1">
        <v>4.07</v>
      </c>
      <c r="J63" s="1">
        <v>0</v>
      </c>
      <c r="K63" s="1">
        <v>0</v>
      </c>
      <c r="L63" s="1">
        <v>17.05</v>
      </c>
      <c r="M63" s="1">
        <v>12.3</v>
      </c>
    </row>
    <row r="64" spans="1:13" x14ac:dyDescent="0.2">
      <c r="A64" s="1">
        <v>4</v>
      </c>
      <c r="B64" s="1" t="s">
        <v>20</v>
      </c>
      <c r="C64" s="1">
        <v>1.49</v>
      </c>
      <c r="D64" s="1">
        <v>0</v>
      </c>
      <c r="E64" s="1">
        <v>0</v>
      </c>
      <c r="F64" s="1" t="s">
        <v>61</v>
      </c>
      <c r="G64" s="1">
        <v>8.51</v>
      </c>
      <c r="H64" s="1">
        <v>7.95</v>
      </c>
      <c r="I64" s="1">
        <v>12.26</v>
      </c>
      <c r="J64" s="1">
        <v>0</v>
      </c>
      <c r="K64" s="1">
        <v>0</v>
      </c>
      <c r="L64" s="1">
        <v>11.7</v>
      </c>
      <c r="M64" s="1">
        <v>11.14</v>
      </c>
    </row>
    <row r="65" spans="1:13" x14ac:dyDescent="0.2">
      <c r="A65" s="1">
        <v>5</v>
      </c>
      <c r="B65" s="1" t="s">
        <v>21</v>
      </c>
      <c r="C65" s="1">
        <v>1.1599999999999999</v>
      </c>
      <c r="D65" s="1">
        <v>1.89</v>
      </c>
      <c r="E65" s="1">
        <v>49.89</v>
      </c>
      <c r="F65" s="1" t="s">
        <v>61</v>
      </c>
      <c r="G65" s="1">
        <v>19.190000000000001</v>
      </c>
      <c r="H65" s="1">
        <v>13.92</v>
      </c>
      <c r="I65" s="1">
        <v>26.04</v>
      </c>
      <c r="J65" s="1">
        <v>0</v>
      </c>
      <c r="K65" s="1">
        <v>0</v>
      </c>
      <c r="L65" s="1">
        <v>4.7</v>
      </c>
      <c r="M65" s="1">
        <v>10.89</v>
      </c>
    </row>
    <row r="66" spans="1:13" x14ac:dyDescent="0.2">
      <c r="A66" s="1">
        <v>6</v>
      </c>
      <c r="B66" s="1" t="s">
        <v>22</v>
      </c>
      <c r="C66" s="1">
        <v>1.55</v>
      </c>
      <c r="D66" s="1">
        <v>0</v>
      </c>
      <c r="E66" s="1">
        <v>0</v>
      </c>
      <c r="F66" s="1" t="s">
        <v>61</v>
      </c>
      <c r="G66" s="1">
        <v>3.75</v>
      </c>
      <c r="H66" s="1">
        <v>3.84</v>
      </c>
      <c r="I66" s="1">
        <v>1.82</v>
      </c>
      <c r="J66" s="1">
        <v>0</v>
      </c>
      <c r="K66" s="1">
        <v>0</v>
      </c>
      <c r="L66" s="1">
        <v>7.43</v>
      </c>
      <c r="M66" s="1">
        <v>5.61</v>
      </c>
    </row>
    <row r="67" spans="1:13" x14ac:dyDescent="0.2">
      <c r="A67" s="1">
        <v>7</v>
      </c>
      <c r="B67" s="1" t="s">
        <v>23</v>
      </c>
      <c r="C67" s="1">
        <v>1.1399999999999999</v>
      </c>
      <c r="D67" s="1">
        <v>0.48</v>
      </c>
      <c r="E67" s="1">
        <v>0</v>
      </c>
      <c r="F67" s="1" t="s">
        <v>61</v>
      </c>
      <c r="G67" s="1">
        <v>16.87</v>
      </c>
      <c r="H67" s="1">
        <v>17.170000000000002</v>
      </c>
      <c r="I67" s="1">
        <v>25</v>
      </c>
      <c r="J67" s="1">
        <v>0</v>
      </c>
      <c r="K67" s="1">
        <v>0</v>
      </c>
      <c r="L67" s="1">
        <v>2.72</v>
      </c>
      <c r="M67" s="1">
        <v>9.26</v>
      </c>
    </row>
    <row r="68" spans="1:13" x14ac:dyDescent="0.2">
      <c r="A68" s="1">
        <v>8</v>
      </c>
      <c r="B68" s="1" t="s">
        <v>64</v>
      </c>
      <c r="C68" s="1">
        <v>1.71</v>
      </c>
      <c r="D68" s="1">
        <v>0</v>
      </c>
      <c r="E68" s="1">
        <v>0</v>
      </c>
      <c r="F68" s="1" t="s">
        <v>61</v>
      </c>
      <c r="G68" s="1">
        <v>0.34</v>
      </c>
      <c r="H68" s="1">
        <v>1.1399999999999999</v>
      </c>
      <c r="I68" s="1">
        <v>1.1299999999999999</v>
      </c>
      <c r="J68" s="1">
        <v>0</v>
      </c>
      <c r="K68" s="1">
        <v>57.38</v>
      </c>
      <c r="L68" s="1">
        <v>4.1100000000000003</v>
      </c>
      <c r="M68" s="1">
        <v>2.95</v>
      </c>
    </row>
    <row r="69" spans="1:13" x14ac:dyDescent="0.2">
      <c r="A69" s="1">
        <v>9</v>
      </c>
      <c r="B69" s="1" t="s">
        <v>25</v>
      </c>
      <c r="C69" s="1">
        <v>0.63</v>
      </c>
      <c r="D69" s="1">
        <v>0</v>
      </c>
      <c r="E69" s="1">
        <v>0</v>
      </c>
      <c r="F69" s="1" t="s">
        <v>61</v>
      </c>
      <c r="G69" s="1">
        <v>2.4300000000000002</v>
      </c>
      <c r="H69" s="1">
        <v>2.64</v>
      </c>
      <c r="I69" s="1">
        <v>5.63</v>
      </c>
      <c r="J69" s="1">
        <v>0</v>
      </c>
      <c r="K69" s="1">
        <v>0</v>
      </c>
      <c r="L69" s="1">
        <v>0</v>
      </c>
      <c r="M69" s="1">
        <v>1.54</v>
      </c>
    </row>
    <row r="70" spans="1:13" x14ac:dyDescent="0.2">
      <c r="A70" s="1">
        <v>10</v>
      </c>
      <c r="B70" s="1" t="s">
        <v>74</v>
      </c>
      <c r="C70" s="1">
        <v>2.82</v>
      </c>
      <c r="D70" s="1">
        <v>0</v>
      </c>
      <c r="E70" s="1">
        <v>0</v>
      </c>
      <c r="F70" s="1" t="s">
        <v>61</v>
      </c>
      <c r="G70" s="1">
        <v>7.44</v>
      </c>
      <c r="H70" s="1">
        <v>0.97</v>
      </c>
      <c r="I70" s="1">
        <v>0.42</v>
      </c>
      <c r="J70" s="1">
        <v>0</v>
      </c>
      <c r="K70" s="1">
        <v>42.62</v>
      </c>
      <c r="L70" s="1">
        <v>10.199999999999999</v>
      </c>
      <c r="M70" s="1">
        <v>7.39</v>
      </c>
    </row>
    <row r="71" spans="1:13" x14ac:dyDescent="0.2">
      <c r="A71" s="1">
        <v>11</v>
      </c>
      <c r="B71" s="1" t="s">
        <v>27</v>
      </c>
      <c r="C71" s="1">
        <v>11.46</v>
      </c>
      <c r="D71" s="1">
        <v>9.25</v>
      </c>
      <c r="E71" s="1">
        <v>0</v>
      </c>
      <c r="F71" s="1" t="s">
        <v>61</v>
      </c>
      <c r="G71" s="1">
        <v>1.1599999999999999</v>
      </c>
      <c r="H71" s="1">
        <v>0.79</v>
      </c>
      <c r="I71" s="1">
        <v>0.43</v>
      </c>
      <c r="J71" s="1">
        <v>0</v>
      </c>
      <c r="K71" s="1">
        <v>0</v>
      </c>
      <c r="L71" s="1">
        <v>2.4500000000000002</v>
      </c>
      <c r="M71" s="1">
        <v>2.0699999999999998</v>
      </c>
    </row>
    <row r="72" spans="1:13" x14ac:dyDescent="0.2">
      <c r="A72" s="1">
        <v>12</v>
      </c>
      <c r="B72" s="1" t="s">
        <v>28</v>
      </c>
      <c r="C72" s="1">
        <v>12.55</v>
      </c>
      <c r="D72" s="1">
        <v>0</v>
      </c>
      <c r="E72" s="1">
        <v>0</v>
      </c>
      <c r="F72" s="1" t="s">
        <v>61</v>
      </c>
      <c r="G72" s="1">
        <v>2.98</v>
      </c>
      <c r="H72" s="1">
        <v>1.28</v>
      </c>
      <c r="I72" s="1">
        <v>0.18</v>
      </c>
      <c r="J72" s="1">
        <v>0</v>
      </c>
      <c r="K72" s="1">
        <v>0</v>
      </c>
      <c r="L72" s="1">
        <v>2.96</v>
      </c>
      <c r="M72" s="1">
        <v>2.56</v>
      </c>
    </row>
    <row r="73" spans="1:13" x14ac:dyDescent="0.2">
      <c r="A73" s="1">
        <v>13</v>
      </c>
      <c r="B73" s="1" t="s">
        <v>29</v>
      </c>
      <c r="C73" s="1">
        <v>1</v>
      </c>
      <c r="D73" s="1">
        <v>0.24</v>
      </c>
      <c r="E73" s="1">
        <v>0</v>
      </c>
      <c r="F73" s="1" t="s">
        <v>61</v>
      </c>
      <c r="G73" s="1">
        <v>2.0499999999999998</v>
      </c>
      <c r="H73" s="1">
        <v>13.47</v>
      </c>
      <c r="I73" s="1">
        <v>0.8</v>
      </c>
      <c r="J73" s="1">
        <v>0</v>
      </c>
      <c r="K73" s="1">
        <v>0</v>
      </c>
      <c r="L73" s="1">
        <v>3.77</v>
      </c>
      <c r="M73" s="1">
        <v>3.15</v>
      </c>
    </row>
    <row r="74" spans="1:13" x14ac:dyDescent="0.2">
      <c r="A74" s="1">
        <v>14</v>
      </c>
      <c r="B74" s="1" t="s">
        <v>30</v>
      </c>
      <c r="C74" s="1">
        <v>0.02</v>
      </c>
      <c r="D74" s="1">
        <v>14.19</v>
      </c>
      <c r="E74" s="1">
        <v>0</v>
      </c>
      <c r="F74" s="1" t="s">
        <v>61</v>
      </c>
      <c r="G74" s="1">
        <v>1.64</v>
      </c>
      <c r="H74" s="1">
        <v>5.42</v>
      </c>
      <c r="I74" s="1">
        <v>5.84</v>
      </c>
      <c r="J74" s="1">
        <v>0</v>
      </c>
      <c r="K74" s="1">
        <v>0</v>
      </c>
      <c r="L74" s="1">
        <v>0.53</v>
      </c>
      <c r="M74" s="1">
        <v>1.9</v>
      </c>
    </row>
    <row r="75" spans="1:13" x14ac:dyDescent="0.2">
      <c r="A75" s="1">
        <v>15</v>
      </c>
      <c r="B75" s="1" t="s">
        <v>31</v>
      </c>
      <c r="C75" s="1">
        <v>3.69</v>
      </c>
      <c r="D75" s="1">
        <v>0</v>
      </c>
      <c r="E75" s="1">
        <v>0</v>
      </c>
      <c r="F75" s="1" t="s">
        <v>61</v>
      </c>
      <c r="G75" s="1">
        <v>0.48</v>
      </c>
      <c r="H75" s="1">
        <v>0</v>
      </c>
      <c r="I75" s="1">
        <v>0.03</v>
      </c>
      <c r="J75" s="1">
        <v>0</v>
      </c>
      <c r="K75" s="1">
        <v>0</v>
      </c>
      <c r="L75" s="1">
        <v>0.39</v>
      </c>
      <c r="M75" s="1">
        <v>0.39</v>
      </c>
    </row>
    <row r="76" spans="1:13" x14ac:dyDescent="0.2">
      <c r="A76" s="1">
        <v>16</v>
      </c>
      <c r="B76" s="1" t="s">
        <v>32</v>
      </c>
      <c r="C76" s="1">
        <v>0.3</v>
      </c>
      <c r="D76" s="1">
        <v>2.39</v>
      </c>
      <c r="E76" s="1">
        <v>0</v>
      </c>
      <c r="F76" s="1" t="s">
        <v>61</v>
      </c>
      <c r="G76" s="1">
        <v>0.46</v>
      </c>
      <c r="H76" s="1">
        <v>0.69</v>
      </c>
      <c r="I76" s="1">
        <v>0.06</v>
      </c>
      <c r="J76" s="1">
        <v>0</v>
      </c>
      <c r="K76" s="1">
        <v>0</v>
      </c>
      <c r="L76" s="1">
        <v>0.86</v>
      </c>
      <c r="M76" s="1">
        <v>0.63</v>
      </c>
    </row>
    <row r="77" spans="1:13" x14ac:dyDescent="0.2">
      <c r="A77" s="1">
        <v>17</v>
      </c>
      <c r="B77" s="1" t="s">
        <v>33</v>
      </c>
      <c r="C77" s="1">
        <v>17.25</v>
      </c>
      <c r="D77" s="1">
        <v>5.7</v>
      </c>
      <c r="E77" s="1">
        <v>49.89</v>
      </c>
      <c r="F77" s="1" t="s">
        <v>61</v>
      </c>
      <c r="G77" s="1">
        <v>0.11</v>
      </c>
      <c r="H77" s="1">
        <v>0.72</v>
      </c>
      <c r="I77" s="1">
        <v>0.09</v>
      </c>
      <c r="J77" s="1">
        <v>50</v>
      </c>
      <c r="K77" s="1">
        <v>0</v>
      </c>
      <c r="L77" s="1">
        <v>0</v>
      </c>
      <c r="M77" s="1">
        <v>0.5</v>
      </c>
    </row>
    <row r="78" spans="1:13" x14ac:dyDescent="0.2">
      <c r="A78" s="1">
        <v>18</v>
      </c>
      <c r="B78" s="1" t="s">
        <v>34</v>
      </c>
      <c r="C78" s="1">
        <v>0.96</v>
      </c>
      <c r="D78" s="1">
        <v>0</v>
      </c>
      <c r="E78" s="1">
        <v>0</v>
      </c>
      <c r="F78" s="1" t="s">
        <v>61</v>
      </c>
      <c r="G78" s="1">
        <v>0.39</v>
      </c>
      <c r="H78" s="1">
        <v>0.14000000000000001</v>
      </c>
      <c r="I78" s="1">
        <v>0.06</v>
      </c>
      <c r="J78" s="1">
        <v>0</v>
      </c>
      <c r="K78" s="1">
        <v>0</v>
      </c>
      <c r="L78" s="1">
        <v>0.57999999999999996</v>
      </c>
      <c r="M78" s="1">
        <v>0.45</v>
      </c>
    </row>
    <row r="79" spans="1:13" x14ac:dyDescent="0.2">
      <c r="A79" s="1">
        <v>19</v>
      </c>
      <c r="B79" s="1" t="s">
        <v>35</v>
      </c>
      <c r="C79" s="1">
        <v>4.26</v>
      </c>
      <c r="D79" s="1">
        <v>0</v>
      </c>
      <c r="E79" s="1">
        <v>0</v>
      </c>
      <c r="F79" s="1" t="s">
        <v>61</v>
      </c>
      <c r="G79" s="1">
        <v>0.08</v>
      </c>
      <c r="H79" s="1">
        <v>0</v>
      </c>
      <c r="I79" s="1">
        <v>0</v>
      </c>
      <c r="J79" s="1">
        <v>0</v>
      </c>
      <c r="K79" s="1">
        <v>0</v>
      </c>
      <c r="L79" s="1">
        <v>0.01</v>
      </c>
      <c r="M79" s="1">
        <v>0.12</v>
      </c>
    </row>
    <row r="80" spans="1:13" x14ac:dyDescent="0.2">
      <c r="A80" s="1">
        <v>20</v>
      </c>
      <c r="B80" s="1" t="s">
        <v>36</v>
      </c>
      <c r="C80" s="1">
        <v>3.33</v>
      </c>
      <c r="D80" s="1">
        <v>0.12</v>
      </c>
      <c r="E80" s="1">
        <v>0</v>
      </c>
      <c r="F80" s="1" t="s">
        <v>61</v>
      </c>
      <c r="G80" s="1">
        <v>1.56</v>
      </c>
      <c r="H80" s="1">
        <v>1.19</v>
      </c>
      <c r="I80" s="1">
        <v>0.74</v>
      </c>
      <c r="J80" s="1">
        <v>0</v>
      </c>
      <c r="K80" s="1">
        <v>0</v>
      </c>
      <c r="L80" s="1">
        <v>1</v>
      </c>
      <c r="M80" s="1">
        <v>1.06</v>
      </c>
    </row>
    <row r="81" spans="1:13" x14ac:dyDescent="0.2">
      <c r="A81" s="1">
        <v>21</v>
      </c>
      <c r="B81" s="1" t="s">
        <v>37</v>
      </c>
      <c r="C81" s="1">
        <v>5.31</v>
      </c>
      <c r="D81" s="1">
        <v>4.97</v>
      </c>
      <c r="E81" s="1">
        <v>0</v>
      </c>
      <c r="F81" s="1" t="s">
        <v>61</v>
      </c>
      <c r="G81" s="1">
        <v>0.1</v>
      </c>
      <c r="H81" s="1">
        <v>0.33</v>
      </c>
      <c r="I81" s="1">
        <v>0.04</v>
      </c>
      <c r="J81" s="1">
        <v>46.04</v>
      </c>
      <c r="K81" s="1">
        <v>0</v>
      </c>
      <c r="L81" s="1">
        <v>0</v>
      </c>
      <c r="M81" s="1">
        <v>0.17</v>
      </c>
    </row>
    <row r="82" spans="1:13" x14ac:dyDescent="0.2">
      <c r="A82" s="1">
        <v>22</v>
      </c>
      <c r="B82" s="1" t="s">
        <v>38</v>
      </c>
      <c r="C82" s="1">
        <v>0.54</v>
      </c>
      <c r="D82" s="1">
        <v>0</v>
      </c>
      <c r="E82" s="1">
        <v>0</v>
      </c>
      <c r="F82" s="1" t="s">
        <v>61</v>
      </c>
      <c r="G82" s="1">
        <v>0.44</v>
      </c>
      <c r="H82" s="1">
        <v>1.07</v>
      </c>
      <c r="I82" s="1">
        <v>0.28000000000000003</v>
      </c>
      <c r="J82" s="1">
        <v>0</v>
      </c>
      <c r="K82" s="1">
        <v>0</v>
      </c>
      <c r="L82" s="1">
        <v>0</v>
      </c>
      <c r="M82" s="1">
        <v>0.15</v>
      </c>
    </row>
    <row r="83" spans="1:13" x14ac:dyDescent="0.2">
      <c r="A83" s="1">
        <v>23</v>
      </c>
      <c r="B83" s="1" t="s">
        <v>39</v>
      </c>
      <c r="C83" s="1">
        <v>7.0000000000000007E-2</v>
      </c>
      <c r="D83" s="1">
        <v>0</v>
      </c>
      <c r="E83" s="1">
        <v>0</v>
      </c>
      <c r="F83" s="1" t="s">
        <v>61</v>
      </c>
      <c r="G83" s="1">
        <v>1.41</v>
      </c>
      <c r="H83" s="1">
        <v>1.74</v>
      </c>
      <c r="I83" s="1">
        <v>0</v>
      </c>
      <c r="J83" s="1">
        <v>0</v>
      </c>
      <c r="K83" s="1">
        <v>0</v>
      </c>
      <c r="L83" s="1">
        <v>0</v>
      </c>
      <c r="M83" s="1">
        <v>0.19</v>
      </c>
    </row>
    <row r="84" spans="1:13" x14ac:dyDescent="0.2">
      <c r="A84" s="1">
        <v>24</v>
      </c>
      <c r="B84" s="1" t="s">
        <v>40</v>
      </c>
      <c r="C84" s="1">
        <v>0.63</v>
      </c>
      <c r="D84" s="1">
        <v>0</v>
      </c>
      <c r="E84" s="1">
        <v>0</v>
      </c>
      <c r="F84" s="1" t="s">
        <v>61</v>
      </c>
      <c r="G84" s="1">
        <v>0.08</v>
      </c>
      <c r="H84" s="1">
        <v>0.02</v>
      </c>
      <c r="I84" s="1">
        <v>0</v>
      </c>
      <c r="J84" s="1">
        <v>0</v>
      </c>
      <c r="K84" s="1">
        <v>0</v>
      </c>
      <c r="L84" s="1">
        <v>0.04</v>
      </c>
      <c r="M84" s="1">
        <v>0.05</v>
      </c>
    </row>
    <row r="85" spans="1:13" x14ac:dyDescent="0.2">
      <c r="A85" s="1">
        <v>25</v>
      </c>
      <c r="B85" s="1" t="s">
        <v>41</v>
      </c>
      <c r="C85" s="1">
        <v>0.71</v>
      </c>
      <c r="D85" s="1">
        <v>4.95</v>
      </c>
      <c r="E85" s="1">
        <v>0.11</v>
      </c>
      <c r="F85" s="1" t="s">
        <v>61</v>
      </c>
      <c r="G85" s="1">
        <v>0</v>
      </c>
      <c r="H85" s="1">
        <v>0</v>
      </c>
      <c r="I85" s="1">
        <v>0.01</v>
      </c>
      <c r="J85" s="1">
        <v>0</v>
      </c>
      <c r="K85" s="1">
        <v>0</v>
      </c>
      <c r="L85" s="1">
        <v>0.23</v>
      </c>
      <c r="M85" s="1">
        <v>0.17</v>
      </c>
    </row>
    <row r="86" spans="1:13" x14ac:dyDescent="0.2">
      <c r="A86" s="1">
        <v>26</v>
      </c>
      <c r="B86" s="1" t="s">
        <v>42</v>
      </c>
      <c r="C86" s="1">
        <v>2.1</v>
      </c>
      <c r="D86" s="1">
        <v>0.24</v>
      </c>
      <c r="E86" s="1">
        <v>0.11</v>
      </c>
      <c r="F86" s="1" t="s">
        <v>61</v>
      </c>
      <c r="G86" s="1">
        <v>0</v>
      </c>
      <c r="H86" s="1">
        <v>0</v>
      </c>
      <c r="I86" s="1">
        <v>0.02</v>
      </c>
      <c r="J86" s="1">
        <v>0</v>
      </c>
      <c r="K86" s="1">
        <v>0</v>
      </c>
      <c r="L86" s="1">
        <v>0</v>
      </c>
      <c r="M86" s="1">
        <v>0.06</v>
      </c>
    </row>
    <row r="87" spans="1:13" x14ac:dyDescent="0.2">
      <c r="A87" s="1">
        <v>27</v>
      </c>
      <c r="B87" s="1" t="s">
        <v>43</v>
      </c>
      <c r="C87" s="1">
        <v>0.2</v>
      </c>
      <c r="D87" s="1">
        <v>0</v>
      </c>
      <c r="E87" s="1">
        <v>0</v>
      </c>
      <c r="F87" s="1" t="s">
        <v>61</v>
      </c>
      <c r="G87" s="1">
        <v>0.01</v>
      </c>
      <c r="H87" s="1">
        <v>0</v>
      </c>
      <c r="I87" s="1">
        <v>0</v>
      </c>
      <c r="J87" s="1">
        <v>0</v>
      </c>
      <c r="K87" s="1">
        <v>0</v>
      </c>
      <c r="L87" s="1">
        <v>0.01</v>
      </c>
      <c r="M87" s="1">
        <v>0.02</v>
      </c>
    </row>
    <row r="88" spans="1:13" x14ac:dyDescent="0.2">
      <c r="A88" s="1">
        <v>28</v>
      </c>
      <c r="B88" s="1" t="s">
        <v>44</v>
      </c>
      <c r="C88" s="1">
        <v>0.5</v>
      </c>
      <c r="D88" s="1">
        <v>0</v>
      </c>
      <c r="E88" s="1">
        <v>0</v>
      </c>
      <c r="F88" s="1" t="s">
        <v>61</v>
      </c>
      <c r="G88" s="1">
        <v>0.01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0.01</v>
      </c>
    </row>
    <row r="89" spans="1:13" x14ac:dyDescent="0.2">
      <c r="A89" s="1">
        <v>29</v>
      </c>
      <c r="B89" s="1" t="s">
        <v>45</v>
      </c>
      <c r="C89" s="1">
        <v>0.24</v>
      </c>
      <c r="D89" s="1">
        <v>0.96</v>
      </c>
      <c r="E89" s="1">
        <v>0</v>
      </c>
      <c r="F89" s="1" t="s">
        <v>61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0.01</v>
      </c>
    </row>
    <row r="90" spans="1:13" x14ac:dyDescent="0.2">
      <c r="A90" s="1">
        <v>30</v>
      </c>
      <c r="B90" s="1" t="s">
        <v>46</v>
      </c>
      <c r="C90" s="1">
        <v>0.21</v>
      </c>
      <c r="D90" s="1">
        <v>32.369999999999997</v>
      </c>
      <c r="E90" s="1">
        <v>0</v>
      </c>
      <c r="F90" s="1" t="s">
        <v>61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0.02</v>
      </c>
      <c r="M90" s="1">
        <v>0.02</v>
      </c>
    </row>
    <row r="91" spans="1:13" x14ac:dyDescent="0.2">
      <c r="A91" s="1">
        <v>31</v>
      </c>
      <c r="B91" s="1" t="s">
        <v>47</v>
      </c>
      <c r="C91" s="1">
        <v>0.31</v>
      </c>
      <c r="D91" s="1">
        <v>2.85</v>
      </c>
      <c r="E91" s="1">
        <v>0</v>
      </c>
      <c r="F91" s="1" t="s">
        <v>61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0.01</v>
      </c>
    </row>
    <row r="92" spans="1:13" x14ac:dyDescent="0.2">
      <c r="A92" s="1">
        <v>32</v>
      </c>
      <c r="B92" s="1" t="s">
        <v>49</v>
      </c>
      <c r="C92" s="1">
        <v>0.18</v>
      </c>
      <c r="D92" s="1">
        <v>4.26</v>
      </c>
      <c r="E92" s="1">
        <v>0</v>
      </c>
      <c r="F92" s="1" t="s">
        <v>61</v>
      </c>
      <c r="G92" s="1">
        <v>0</v>
      </c>
      <c r="H92" s="1">
        <v>0</v>
      </c>
      <c r="I92" s="1">
        <v>0</v>
      </c>
      <c r="J92" s="1">
        <v>3.96</v>
      </c>
      <c r="K92" s="1">
        <v>0</v>
      </c>
      <c r="L92" s="1">
        <v>0</v>
      </c>
      <c r="M92" s="1">
        <v>0</v>
      </c>
    </row>
    <row r="93" spans="1:13" x14ac:dyDescent="0.2">
      <c r="A93" s="1">
        <v>33</v>
      </c>
      <c r="B93" s="1" t="s">
        <v>65</v>
      </c>
      <c r="C93" s="1">
        <v>0.13</v>
      </c>
      <c r="D93" s="1">
        <v>0.24</v>
      </c>
      <c r="E93" s="1">
        <v>0</v>
      </c>
      <c r="F93" s="1" t="s">
        <v>61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</row>
    <row r="94" spans="1:13" x14ac:dyDescent="0.2">
      <c r="A94" s="1">
        <v>34</v>
      </c>
      <c r="B94" s="1" t="s">
        <v>51</v>
      </c>
      <c r="C94" s="1">
        <v>0.12</v>
      </c>
      <c r="D94" s="1">
        <v>0</v>
      </c>
      <c r="E94" s="1">
        <v>0</v>
      </c>
      <c r="F94" s="1" t="s">
        <v>61</v>
      </c>
      <c r="G94" s="1">
        <v>0.01</v>
      </c>
      <c r="H94" s="1">
        <v>0</v>
      </c>
      <c r="I94" s="1">
        <v>0.02</v>
      </c>
      <c r="J94" s="1">
        <v>0</v>
      </c>
      <c r="K94" s="1">
        <v>0</v>
      </c>
      <c r="L94" s="1">
        <v>0.03</v>
      </c>
      <c r="M94" s="1">
        <v>0.03</v>
      </c>
    </row>
    <row r="95" spans="1:13" x14ac:dyDescent="0.2">
      <c r="A95" s="1">
        <v>35</v>
      </c>
      <c r="B95" s="1" t="s">
        <v>52</v>
      </c>
      <c r="C95" s="1">
        <v>0.17</v>
      </c>
      <c r="D95" s="1">
        <v>0</v>
      </c>
      <c r="E95" s="1">
        <v>0</v>
      </c>
      <c r="F95" s="1" t="s">
        <v>61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</row>
    <row r="96" spans="1:13" x14ac:dyDescent="0.2">
      <c r="A96" s="1">
        <v>36</v>
      </c>
      <c r="B96" s="1" t="s">
        <v>66</v>
      </c>
      <c r="C96" s="1">
        <v>10.52</v>
      </c>
      <c r="D96" s="1">
        <v>0</v>
      </c>
      <c r="E96" s="1">
        <v>0</v>
      </c>
      <c r="F96" s="1" t="s">
        <v>61</v>
      </c>
      <c r="G96" s="1">
        <v>1.1399999999999999</v>
      </c>
      <c r="H96" s="1">
        <v>7.0000000000000007E-2</v>
      </c>
      <c r="I96" s="1">
        <v>0</v>
      </c>
      <c r="J96" s="1">
        <v>0</v>
      </c>
      <c r="K96" s="1">
        <v>0</v>
      </c>
      <c r="L96" s="1">
        <v>0.68</v>
      </c>
      <c r="M96" s="1">
        <v>0.82</v>
      </c>
    </row>
    <row r="97" spans="1:13" x14ac:dyDescent="0.2">
      <c r="A97" s="1">
        <v>37</v>
      </c>
      <c r="B97" s="1" t="s">
        <v>68</v>
      </c>
      <c r="C97" s="1">
        <v>0.19</v>
      </c>
      <c r="D97" s="1">
        <v>0</v>
      </c>
      <c r="E97" s="1">
        <v>0</v>
      </c>
      <c r="F97" s="1" t="s">
        <v>61</v>
      </c>
      <c r="G97" s="1">
        <v>0.03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0.01</v>
      </c>
    </row>
    <row r="98" spans="1:13" x14ac:dyDescent="0.2">
      <c r="B98" s="27" t="s">
        <v>3</v>
      </c>
      <c r="C98" s="27">
        <v>100</v>
      </c>
      <c r="D98" s="27">
        <v>100</v>
      </c>
      <c r="E98" s="27">
        <v>100</v>
      </c>
      <c r="F98" s="27" t="s">
        <v>61</v>
      </c>
      <c r="G98" s="27">
        <v>100</v>
      </c>
      <c r="H98" s="27">
        <v>100</v>
      </c>
      <c r="I98" s="27">
        <v>100</v>
      </c>
      <c r="J98" s="27">
        <v>100</v>
      </c>
      <c r="K98" s="27">
        <v>100</v>
      </c>
      <c r="L98" s="27">
        <v>100</v>
      </c>
      <c r="M98" s="27">
        <v>100</v>
      </c>
    </row>
    <row r="99" spans="1:13" x14ac:dyDescent="0.2">
      <c r="B99" s="28" t="s">
        <v>62</v>
      </c>
      <c r="C99" s="29">
        <v>375940.1</v>
      </c>
      <c r="D99" s="28">
        <v>40.4</v>
      </c>
      <c r="E99" s="29">
        <v>3696.8</v>
      </c>
      <c r="F99" s="28">
        <v>0</v>
      </c>
      <c r="G99" s="29">
        <v>1470677.5</v>
      </c>
      <c r="H99" s="29">
        <v>395808.1</v>
      </c>
      <c r="I99" s="29">
        <v>3162085</v>
      </c>
      <c r="J99" s="28">
        <v>8.1</v>
      </c>
      <c r="K99" s="28">
        <v>39.9</v>
      </c>
      <c r="L99" s="29">
        <v>9336629.3000000007</v>
      </c>
      <c r="M99" s="29">
        <v>14744925.199999999</v>
      </c>
    </row>
    <row r="101" spans="1:13" x14ac:dyDescent="0.2">
      <c r="A101" s="1" t="s">
        <v>54</v>
      </c>
      <c r="B101" s="1" t="s">
        <v>57</v>
      </c>
    </row>
    <row r="102" spans="1:13" x14ac:dyDescent="0.2">
      <c r="A102" s="1" t="s">
        <v>56</v>
      </c>
      <c r="B102" s="1" t="s">
        <v>63</v>
      </c>
    </row>
  </sheetData>
  <mergeCells count="6">
    <mergeCell ref="B5:K5"/>
    <mergeCell ref="L5:L7"/>
    <mergeCell ref="M5:M7"/>
    <mergeCell ref="B57:K57"/>
    <mergeCell ref="L57:L59"/>
    <mergeCell ref="M57:M59"/>
  </mergeCells>
  <phoneticPr fontId="1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opLeftCell="A16" workbookViewId="0">
      <selection activeCell="E69" sqref="E69"/>
    </sheetView>
  </sheetViews>
  <sheetFormatPr baseColWidth="10" defaultRowHeight="11.25" x14ac:dyDescent="0.2"/>
  <cols>
    <col min="1" max="1" width="11.42578125" style="1"/>
    <col min="2" max="2" width="37.85546875" style="1" customWidth="1"/>
    <col min="3" max="16384" width="11.42578125" style="1"/>
  </cols>
  <sheetData>
    <row r="1" spans="1:13" x14ac:dyDescent="0.2">
      <c r="A1" s="2" t="s">
        <v>0</v>
      </c>
    </row>
    <row r="2" spans="1:13" x14ac:dyDescent="0.2">
      <c r="A2" s="3" t="s">
        <v>104</v>
      </c>
    </row>
    <row r="4" spans="1:13" ht="12" thickBot="1" x14ac:dyDescent="0.25"/>
    <row r="5" spans="1:13" s="5" customFormat="1" ht="12.75" customHeight="1" thickBot="1" x14ac:dyDescent="0.25">
      <c r="A5" s="4"/>
      <c r="B5" s="42" t="s">
        <v>1</v>
      </c>
      <c r="C5" s="43"/>
      <c r="D5" s="43"/>
      <c r="E5" s="43"/>
      <c r="F5" s="43"/>
      <c r="G5" s="43"/>
      <c r="H5" s="43"/>
      <c r="I5" s="43"/>
      <c r="J5" s="43"/>
      <c r="K5" s="44"/>
      <c r="L5" s="45" t="s">
        <v>2</v>
      </c>
      <c r="M5" s="45" t="s">
        <v>3</v>
      </c>
    </row>
    <row r="6" spans="1:13" s="5" customFormat="1" x14ac:dyDescent="0.2">
      <c r="A6" s="4"/>
      <c r="B6" s="6"/>
      <c r="C6" s="6"/>
      <c r="D6" s="6"/>
      <c r="E6" s="6"/>
      <c r="F6" s="6"/>
      <c r="G6" s="6"/>
      <c r="H6" s="6" t="s">
        <v>4</v>
      </c>
      <c r="I6" s="6"/>
      <c r="J6" s="6" t="s">
        <v>5</v>
      </c>
      <c r="K6" s="6" t="s">
        <v>6</v>
      </c>
      <c r="L6" s="46"/>
      <c r="M6" s="48"/>
    </row>
    <row r="7" spans="1:13" s="5" customFormat="1" ht="12" thickBot="1" x14ac:dyDescent="0.25">
      <c r="A7" s="4"/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  <c r="K7" s="7" t="s">
        <v>16</v>
      </c>
      <c r="L7" s="47"/>
      <c r="M7" s="49"/>
    </row>
    <row r="9" spans="1:13" x14ac:dyDescent="0.2">
      <c r="A9" s="1">
        <v>1</v>
      </c>
      <c r="B9" s="1" t="s">
        <v>17</v>
      </c>
      <c r="C9" s="8">
        <v>10265.9</v>
      </c>
      <c r="D9" s="1">
        <v>0</v>
      </c>
      <c r="E9" s="1">
        <v>0</v>
      </c>
      <c r="F9" s="1">
        <v>0</v>
      </c>
      <c r="G9" s="8">
        <v>8564.7000000000007</v>
      </c>
      <c r="H9" s="8">
        <v>2195.6</v>
      </c>
      <c r="I9" s="8">
        <v>99416.4</v>
      </c>
      <c r="J9" s="1">
        <v>0</v>
      </c>
      <c r="K9" s="1">
        <v>0</v>
      </c>
      <c r="L9" s="8">
        <v>1647960.1</v>
      </c>
      <c r="M9" s="24">
        <f>SUM(C9:L9)</f>
        <v>1768402.7000000002</v>
      </c>
    </row>
    <row r="10" spans="1:13" x14ac:dyDescent="0.2">
      <c r="A10" s="1">
        <v>2</v>
      </c>
      <c r="B10" s="1" t="s">
        <v>18</v>
      </c>
      <c r="C10" s="8">
        <v>6540</v>
      </c>
      <c r="D10" s="1">
        <v>0</v>
      </c>
      <c r="E10" s="1">
        <v>0</v>
      </c>
      <c r="F10" s="1">
        <v>0</v>
      </c>
      <c r="G10" s="8">
        <v>74364.100000000006</v>
      </c>
      <c r="H10" s="8">
        <v>49060.7</v>
      </c>
      <c r="I10" s="8">
        <v>184122.5</v>
      </c>
      <c r="J10" s="1">
        <v>0</v>
      </c>
      <c r="K10" s="1">
        <v>0</v>
      </c>
      <c r="L10" s="8">
        <v>291702.3</v>
      </c>
      <c r="M10" s="24">
        <f t="shared" ref="M10:M45" si="0">SUM(C10:L10)</f>
        <v>605789.6</v>
      </c>
    </row>
    <row r="11" spans="1:13" x14ac:dyDescent="0.2">
      <c r="A11" s="1">
        <v>3</v>
      </c>
      <c r="B11" s="1" t="s">
        <v>19</v>
      </c>
      <c r="C11" s="8">
        <v>18401.8</v>
      </c>
      <c r="D11" s="1">
        <v>0.9</v>
      </c>
      <c r="E11" s="1">
        <v>0</v>
      </c>
      <c r="F11" s="1">
        <v>0</v>
      </c>
      <c r="G11" s="8">
        <v>26462</v>
      </c>
      <c r="H11" s="8">
        <v>36292.699999999997</v>
      </c>
      <c r="I11" s="8">
        <v>198441.3</v>
      </c>
      <c r="J11" s="1">
        <v>0</v>
      </c>
      <c r="K11" s="1">
        <v>0</v>
      </c>
      <c r="L11" s="8">
        <v>1330362.6000000001</v>
      </c>
      <c r="M11" s="24">
        <f t="shared" si="0"/>
        <v>1609961.3</v>
      </c>
    </row>
    <row r="12" spans="1:13" x14ac:dyDescent="0.2">
      <c r="A12" s="1">
        <v>4</v>
      </c>
      <c r="B12" s="1" t="s">
        <v>20</v>
      </c>
      <c r="C12" s="8">
        <v>4041.8</v>
      </c>
      <c r="D12" s="1">
        <v>0</v>
      </c>
      <c r="E12" s="1">
        <v>0</v>
      </c>
      <c r="F12" s="1">
        <v>0</v>
      </c>
      <c r="G12" s="8">
        <v>14649.2</v>
      </c>
      <c r="H12" s="8">
        <v>31753.9</v>
      </c>
      <c r="I12" s="8">
        <v>325366</v>
      </c>
      <c r="J12" s="1">
        <v>0</v>
      </c>
      <c r="K12" s="1">
        <v>0</v>
      </c>
      <c r="L12" s="8">
        <v>998716.8</v>
      </c>
      <c r="M12" s="24">
        <f t="shared" si="0"/>
        <v>1374527.7000000002</v>
      </c>
    </row>
    <row r="13" spans="1:13" x14ac:dyDescent="0.2">
      <c r="A13" s="1">
        <v>5</v>
      </c>
      <c r="B13" s="1" t="s">
        <v>21</v>
      </c>
      <c r="C13" s="8">
        <v>2233.8000000000002</v>
      </c>
      <c r="D13" s="1">
        <v>0.1</v>
      </c>
      <c r="E13" s="1">
        <v>0</v>
      </c>
      <c r="F13" s="1">
        <v>0</v>
      </c>
      <c r="G13" s="8">
        <v>122808.4</v>
      </c>
      <c r="H13" s="8">
        <v>57149</v>
      </c>
      <c r="I13" s="8">
        <v>504997.2</v>
      </c>
      <c r="J13" s="1">
        <v>0</v>
      </c>
      <c r="K13" s="1">
        <v>0</v>
      </c>
      <c r="L13" s="8">
        <v>301231.09999999998</v>
      </c>
      <c r="M13" s="24">
        <f t="shared" si="0"/>
        <v>988419.6</v>
      </c>
    </row>
    <row r="14" spans="1:13" x14ac:dyDescent="0.2">
      <c r="A14" s="1">
        <v>6</v>
      </c>
      <c r="B14" s="1" t="s">
        <v>22</v>
      </c>
      <c r="C14" s="8">
        <v>3757.2</v>
      </c>
      <c r="D14" s="1">
        <v>0.5</v>
      </c>
      <c r="E14" s="1">
        <v>0</v>
      </c>
      <c r="F14" s="1">
        <v>0</v>
      </c>
      <c r="G14" s="8">
        <v>12900.1</v>
      </c>
      <c r="H14" s="8">
        <v>5617.6</v>
      </c>
      <c r="I14" s="8">
        <v>69339.399999999994</v>
      </c>
      <c r="J14" s="1">
        <v>0</v>
      </c>
      <c r="K14" s="1">
        <v>0</v>
      </c>
      <c r="L14" s="8">
        <v>499141.3</v>
      </c>
      <c r="M14" s="24">
        <f t="shared" si="0"/>
        <v>590756.1</v>
      </c>
    </row>
    <row r="15" spans="1:13" x14ac:dyDescent="0.2">
      <c r="A15" s="1">
        <v>7</v>
      </c>
      <c r="B15" s="1" t="s">
        <v>23</v>
      </c>
      <c r="C15" s="8">
        <v>2905.6</v>
      </c>
      <c r="D15" s="1">
        <v>0</v>
      </c>
      <c r="E15" s="1">
        <v>0</v>
      </c>
      <c r="F15" s="1">
        <v>0</v>
      </c>
      <c r="G15" s="8">
        <v>107662.9</v>
      </c>
      <c r="H15" s="8">
        <v>54605</v>
      </c>
      <c r="I15" s="8">
        <v>620554</v>
      </c>
      <c r="J15" s="1">
        <v>0</v>
      </c>
      <c r="K15" s="1">
        <v>0</v>
      </c>
      <c r="L15" s="8">
        <v>214928.1</v>
      </c>
      <c r="M15" s="24">
        <f t="shared" si="0"/>
        <v>1000655.6</v>
      </c>
    </row>
    <row r="16" spans="1:13" x14ac:dyDescent="0.2">
      <c r="A16" s="1">
        <v>8</v>
      </c>
      <c r="B16" s="1" t="s">
        <v>64</v>
      </c>
      <c r="C16" s="8">
        <v>6394.4</v>
      </c>
      <c r="D16" s="1">
        <v>0</v>
      </c>
      <c r="E16" s="1">
        <v>0</v>
      </c>
      <c r="F16" s="1">
        <v>0</v>
      </c>
      <c r="G16" s="8">
        <v>2266.4</v>
      </c>
      <c r="H16" s="8">
        <v>2901.1</v>
      </c>
      <c r="I16" s="8">
        <v>54141.7</v>
      </c>
      <c r="J16" s="1">
        <v>0</v>
      </c>
      <c r="K16" s="1">
        <v>0</v>
      </c>
      <c r="L16" s="8">
        <v>425063.2</v>
      </c>
      <c r="M16" s="24">
        <f t="shared" si="0"/>
        <v>490766.8</v>
      </c>
    </row>
    <row r="17" spans="1:13" x14ac:dyDescent="0.2">
      <c r="A17" s="1">
        <v>9</v>
      </c>
      <c r="B17" s="1" t="s">
        <v>25</v>
      </c>
      <c r="C17" s="8">
        <v>1657.6</v>
      </c>
      <c r="D17" s="1">
        <v>0</v>
      </c>
      <c r="E17" s="1">
        <v>0</v>
      </c>
      <c r="F17" s="1">
        <v>0</v>
      </c>
      <c r="G17" s="8">
        <v>29787.599999999999</v>
      </c>
      <c r="H17" s="8">
        <v>19811.599999999999</v>
      </c>
      <c r="I17" s="8">
        <v>158681.60000000001</v>
      </c>
      <c r="J17" s="1">
        <v>0</v>
      </c>
      <c r="K17" s="1">
        <v>0</v>
      </c>
      <c r="L17" s="1">
        <v>0</v>
      </c>
      <c r="M17" s="24">
        <f t="shared" si="0"/>
        <v>209938.4</v>
      </c>
    </row>
    <row r="18" spans="1:13" x14ac:dyDescent="0.2">
      <c r="A18" s="1">
        <v>10</v>
      </c>
      <c r="B18" s="1" t="s">
        <v>74</v>
      </c>
      <c r="C18" s="8">
        <v>9458.9</v>
      </c>
      <c r="D18" s="1">
        <v>0</v>
      </c>
      <c r="E18" s="1">
        <v>0</v>
      </c>
      <c r="F18" s="1">
        <v>0</v>
      </c>
      <c r="G18" s="8">
        <v>47122.8</v>
      </c>
      <c r="H18" s="8">
        <v>3010.9</v>
      </c>
      <c r="I18" s="1">
        <v>0</v>
      </c>
      <c r="J18" s="1">
        <v>0</v>
      </c>
      <c r="K18" s="1">
        <v>39</v>
      </c>
      <c r="L18" s="8">
        <v>757332</v>
      </c>
      <c r="M18" s="24">
        <f t="shared" si="0"/>
        <v>816963.6</v>
      </c>
    </row>
    <row r="19" spans="1:13" x14ac:dyDescent="0.2">
      <c r="A19" s="1">
        <v>11</v>
      </c>
      <c r="B19" s="1" t="s">
        <v>27</v>
      </c>
      <c r="C19" s="8">
        <v>31906.6</v>
      </c>
      <c r="D19" s="1">
        <v>3.9</v>
      </c>
      <c r="E19" s="1">
        <v>0</v>
      </c>
      <c r="F19" s="1">
        <v>0</v>
      </c>
      <c r="G19" s="8">
        <v>3517.9</v>
      </c>
      <c r="H19" s="8">
        <v>1452.6</v>
      </c>
      <c r="I19" s="8">
        <v>14752</v>
      </c>
      <c r="J19" s="1">
        <v>11.3</v>
      </c>
      <c r="K19" s="1">
        <v>0</v>
      </c>
      <c r="L19" s="8">
        <v>220075.8</v>
      </c>
      <c r="M19" s="24">
        <f t="shared" si="0"/>
        <v>271720.09999999998</v>
      </c>
    </row>
    <row r="20" spans="1:13" x14ac:dyDescent="0.2">
      <c r="A20" s="1">
        <v>12</v>
      </c>
      <c r="B20" s="1" t="s">
        <v>28</v>
      </c>
      <c r="C20" s="8">
        <v>21912.5</v>
      </c>
      <c r="D20" s="1">
        <v>0</v>
      </c>
      <c r="E20" s="1">
        <v>0</v>
      </c>
      <c r="F20" s="1">
        <v>0</v>
      </c>
      <c r="G20" s="8">
        <v>6170.1</v>
      </c>
      <c r="H20" s="8">
        <v>0</v>
      </c>
      <c r="I20" s="8">
        <v>1326.5</v>
      </c>
      <c r="J20" s="1">
        <v>0</v>
      </c>
      <c r="K20" s="1">
        <v>0</v>
      </c>
      <c r="L20" s="8">
        <v>194084.8</v>
      </c>
      <c r="M20" s="24">
        <f t="shared" si="0"/>
        <v>223493.9</v>
      </c>
    </row>
    <row r="21" spans="1:13" x14ac:dyDescent="0.2">
      <c r="A21" s="1">
        <v>13</v>
      </c>
      <c r="B21" s="1" t="s">
        <v>29</v>
      </c>
      <c r="C21" s="8">
        <v>5347.7</v>
      </c>
      <c r="D21" s="1">
        <v>0.1</v>
      </c>
      <c r="E21" s="1">
        <v>0</v>
      </c>
      <c r="F21" s="1">
        <v>0</v>
      </c>
      <c r="G21" s="8">
        <v>5236.3999999999996</v>
      </c>
      <c r="H21" s="8">
        <v>42611.5</v>
      </c>
      <c r="I21" s="8">
        <v>24070.3</v>
      </c>
      <c r="J21" s="1">
        <v>0</v>
      </c>
      <c r="K21" s="1">
        <v>0</v>
      </c>
      <c r="L21" s="8">
        <v>209628.3</v>
      </c>
      <c r="M21" s="24">
        <f t="shared" si="0"/>
        <v>286894.3</v>
      </c>
    </row>
    <row r="22" spans="1:13" x14ac:dyDescent="0.2">
      <c r="A22" s="1">
        <v>14</v>
      </c>
      <c r="B22" s="1" t="s">
        <v>30</v>
      </c>
      <c r="C22" s="1">
        <v>29</v>
      </c>
      <c r="D22" s="1">
        <v>0</v>
      </c>
      <c r="E22" s="1">
        <v>0</v>
      </c>
      <c r="F22" s="1">
        <v>0</v>
      </c>
      <c r="G22" s="8">
        <v>14671.7</v>
      </c>
      <c r="H22" s="8">
        <v>17074.400000000001</v>
      </c>
      <c r="I22" s="8">
        <v>141214.6</v>
      </c>
      <c r="J22" s="1">
        <v>0</v>
      </c>
      <c r="K22" s="1">
        <v>0</v>
      </c>
      <c r="L22" s="8">
        <v>95381.4</v>
      </c>
      <c r="M22" s="24">
        <f t="shared" si="0"/>
        <v>268371.09999999998</v>
      </c>
    </row>
    <row r="23" spans="1:13" x14ac:dyDescent="0.2">
      <c r="A23" s="1">
        <v>15</v>
      </c>
      <c r="B23" s="1" t="s">
        <v>31</v>
      </c>
      <c r="C23" s="8">
        <v>8173.1</v>
      </c>
      <c r="D23" s="1">
        <v>0.1</v>
      </c>
      <c r="E23" s="1">
        <v>0</v>
      </c>
      <c r="F23" s="1">
        <v>0</v>
      </c>
      <c r="G23" s="8">
        <v>2806.4</v>
      </c>
      <c r="H23" s="8">
        <v>302.60000000000002</v>
      </c>
      <c r="I23" s="1">
        <v>709.9</v>
      </c>
      <c r="J23" s="1">
        <v>0</v>
      </c>
      <c r="K23" s="1">
        <v>0</v>
      </c>
      <c r="L23" s="8">
        <v>32223.9</v>
      </c>
      <c r="M23" s="24">
        <f t="shared" si="0"/>
        <v>44216</v>
      </c>
    </row>
    <row r="24" spans="1:13" x14ac:dyDescent="0.2">
      <c r="A24" s="1">
        <v>16</v>
      </c>
      <c r="B24" s="1" t="s">
        <v>32</v>
      </c>
      <c r="C24" s="1">
        <v>992.9</v>
      </c>
      <c r="D24" s="1">
        <v>6.4</v>
      </c>
      <c r="E24" s="1">
        <v>0</v>
      </c>
      <c r="F24" s="1">
        <v>0</v>
      </c>
      <c r="G24" s="8">
        <v>822.5</v>
      </c>
      <c r="H24" s="8">
        <v>618.4</v>
      </c>
      <c r="I24" s="1">
        <v>844.9</v>
      </c>
      <c r="J24" s="1">
        <v>0</v>
      </c>
      <c r="K24" s="1">
        <v>0</v>
      </c>
      <c r="L24" s="8">
        <v>24789.4</v>
      </c>
      <c r="M24" s="24">
        <f t="shared" si="0"/>
        <v>28074.5</v>
      </c>
    </row>
    <row r="25" spans="1:13" x14ac:dyDescent="0.2">
      <c r="A25" s="1">
        <v>17</v>
      </c>
      <c r="B25" s="1" t="s">
        <v>33</v>
      </c>
      <c r="C25" s="8">
        <v>35115</v>
      </c>
      <c r="D25" s="1">
        <v>1.1000000000000001</v>
      </c>
      <c r="E25" s="1">
        <v>0</v>
      </c>
      <c r="F25" s="1">
        <v>0</v>
      </c>
      <c r="G25" s="8">
        <v>1701.5</v>
      </c>
      <c r="H25" s="8">
        <v>2096.3000000000002</v>
      </c>
      <c r="I25" s="8">
        <v>2865.9</v>
      </c>
      <c r="J25" s="1">
        <v>0</v>
      </c>
      <c r="K25" s="1">
        <v>0</v>
      </c>
      <c r="L25" s="1">
        <v>0</v>
      </c>
      <c r="M25" s="24">
        <f t="shared" si="0"/>
        <v>41779.800000000003</v>
      </c>
    </row>
    <row r="26" spans="1:13" x14ac:dyDescent="0.2">
      <c r="A26" s="1">
        <v>18</v>
      </c>
      <c r="B26" s="1" t="s">
        <v>34</v>
      </c>
      <c r="C26" s="8">
        <v>1084.5</v>
      </c>
      <c r="D26" s="1">
        <v>0</v>
      </c>
      <c r="E26" s="1">
        <v>0</v>
      </c>
      <c r="F26" s="1">
        <v>0</v>
      </c>
      <c r="G26" s="8">
        <v>1807</v>
      </c>
      <c r="H26" s="8">
        <v>34.5</v>
      </c>
      <c r="I26" s="8">
        <v>5117.1000000000004</v>
      </c>
      <c r="J26" s="1">
        <v>0</v>
      </c>
      <c r="K26" s="1">
        <v>0</v>
      </c>
      <c r="L26" s="8">
        <v>42355.3</v>
      </c>
      <c r="M26" s="24">
        <f t="shared" si="0"/>
        <v>50398.400000000001</v>
      </c>
    </row>
    <row r="27" spans="1:13" x14ac:dyDescent="0.2">
      <c r="A27" s="1">
        <v>19</v>
      </c>
      <c r="B27" s="1" t="s">
        <v>35</v>
      </c>
      <c r="C27" s="8">
        <v>13561.6</v>
      </c>
      <c r="D27" s="1">
        <v>0</v>
      </c>
      <c r="E27" s="1">
        <v>0</v>
      </c>
      <c r="F27" s="1">
        <v>0</v>
      </c>
      <c r="G27" s="8">
        <v>937.7</v>
      </c>
      <c r="H27" s="8">
        <v>0</v>
      </c>
      <c r="I27" s="1">
        <v>0</v>
      </c>
      <c r="J27" s="1">
        <v>0</v>
      </c>
      <c r="K27" s="1">
        <v>0</v>
      </c>
      <c r="L27" s="8">
        <v>1059.3</v>
      </c>
      <c r="M27" s="24">
        <f t="shared" si="0"/>
        <v>15558.6</v>
      </c>
    </row>
    <row r="28" spans="1:13" x14ac:dyDescent="0.2">
      <c r="A28" s="1">
        <v>20</v>
      </c>
      <c r="B28" s="1" t="s">
        <v>36</v>
      </c>
      <c r="C28" s="8">
        <v>9514.9</v>
      </c>
      <c r="D28" s="1">
        <v>0.1</v>
      </c>
      <c r="E28" s="1">
        <v>0</v>
      </c>
      <c r="F28" s="1">
        <v>0</v>
      </c>
      <c r="G28" s="8">
        <v>9213.1</v>
      </c>
      <c r="H28" s="8">
        <v>6430.9</v>
      </c>
      <c r="I28" s="8">
        <v>18225.5</v>
      </c>
      <c r="J28" s="1">
        <v>0</v>
      </c>
      <c r="K28" s="1">
        <v>0</v>
      </c>
      <c r="L28" s="8">
        <v>63171.8</v>
      </c>
      <c r="M28" s="24">
        <f t="shared" si="0"/>
        <v>106556.3</v>
      </c>
    </row>
    <row r="29" spans="1:13" x14ac:dyDescent="0.2">
      <c r="A29" s="1">
        <v>21</v>
      </c>
      <c r="B29" s="1" t="s">
        <v>37</v>
      </c>
      <c r="C29" s="8">
        <v>12665</v>
      </c>
      <c r="D29" s="1">
        <v>0</v>
      </c>
      <c r="E29" s="1">
        <v>0</v>
      </c>
      <c r="F29" s="1">
        <v>0</v>
      </c>
      <c r="G29" s="8">
        <v>1032.5999999999999</v>
      </c>
      <c r="H29" s="8">
        <v>69.3</v>
      </c>
      <c r="I29" s="8">
        <v>2949.1</v>
      </c>
      <c r="J29" s="1">
        <v>0</v>
      </c>
      <c r="K29" s="1">
        <v>3.6</v>
      </c>
      <c r="L29" s="1">
        <v>51.5</v>
      </c>
      <c r="M29" s="24">
        <f t="shared" si="0"/>
        <v>16771.099999999999</v>
      </c>
    </row>
    <row r="30" spans="1:13" x14ac:dyDescent="0.2">
      <c r="A30" s="1">
        <v>22</v>
      </c>
      <c r="B30" s="1" t="s">
        <v>38</v>
      </c>
      <c r="C30" s="8">
        <v>1721.5</v>
      </c>
      <c r="D30" s="1">
        <v>0.1</v>
      </c>
      <c r="E30" s="1">
        <v>0</v>
      </c>
      <c r="F30" s="1">
        <v>0</v>
      </c>
      <c r="G30" s="8">
        <v>859.7</v>
      </c>
      <c r="H30" s="8">
        <v>7404.1</v>
      </c>
      <c r="I30" s="8">
        <v>9246.2999999999993</v>
      </c>
      <c r="J30" s="1">
        <v>0</v>
      </c>
      <c r="K30" s="1">
        <v>0</v>
      </c>
      <c r="L30" s="1">
        <v>0</v>
      </c>
      <c r="M30" s="24">
        <f t="shared" si="0"/>
        <v>19231.7</v>
      </c>
    </row>
    <row r="31" spans="1:13" x14ac:dyDescent="0.2">
      <c r="A31" s="1">
        <v>23</v>
      </c>
      <c r="B31" s="1" t="s">
        <v>39</v>
      </c>
      <c r="C31" s="1">
        <v>427.3</v>
      </c>
      <c r="D31" s="1">
        <v>0.3</v>
      </c>
      <c r="E31" s="1">
        <v>0</v>
      </c>
      <c r="F31" s="1">
        <v>0</v>
      </c>
      <c r="G31" s="8">
        <v>1132.5</v>
      </c>
      <c r="H31" s="8">
        <v>2424.8000000000002</v>
      </c>
      <c r="I31" s="8">
        <v>1923.6</v>
      </c>
      <c r="J31" s="1">
        <v>0</v>
      </c>
      <c r="K31" s="1">
        <v>0</v>
      </c>
      <c r="L31" s="1">
        <v>0</v>
      </c>
      <c r="M31" s="24">
        <f t="shared" si="0"/>
        <v>5908.5</v>
      </c>
    </row>
    <row r="32" spans="1:13" x14ac:dyDescent="0.2">
      <c r="A32" s="1">
        <v>24</v>
      </c>
      <c r="B32" s="1" t="s">
        <v>40</v>
      </c>
      <c r="C32" s="8">
        <v>1835.1</v>
      </c>
      <c r="D32" s="1">
        <v>0.1</v>
      </c>
      <c r="E32" s="1">
        <v>0</v>
      </c>
      <c r="F32" s="1">
        <v>0</v>
      </c>
      <c r="G32" s="8">
        <v>1110.5999999999999</v>
      </c>
      <c r="H32" s="8">
        <v>1745.7</v>
      </c>
      <c r="I32" s="1">
        <v>0</v>
      </c>
      <c r="J32" s="1">
        <v>0</v>
      </c>
      <c r="K32" s="1">
        <v>0</v>
      </c>
      <c r="L32" s="8">
        <v>2181.3000000000002</v>
      </c>
      <c r="M32" s="24">
        <f t="shared" si="0"/>
        <v>6872.8</v>
      </c>
    </row>
    <row r="33" spans="1:13" x14ac:dyDescent="0.2">
      <c r="A33" s="1">
        <v>25</v>
      </c>
      <c r="B33" s="1" t="s">
        <v>41</v>
      </c>
      <c r="C33" s="8">
        <v>2853</v>
      </c>
      <c r="D33" s="1">
        <v>2.2999999999999998</v>
      </c>
      <c r="E33" s="1">
        <v>37.1</v>
      </c>
      <c r="F33" s="1">
        <v>0</v>
      </c>
      <c r="G33" s="8">
        <v>0</v>
      </c>
      <c r="H33" s="8">
        <v>0</v>
      </c>
      <c r="I33" s="8">
        <v>1076.7</v>
      </c>
      <c r="J33" s="1">
        <v>0</v>
      </c>
      <c r="K33" s="1">
        <v>0</v>
      </c>
      <c r="L33" s="8">
        <v>16125.5</v>
      </c>
      <c r="M33" s="24">
        <f t="shared" si="0"/>
        <v>20094.599999999999</v>
      </c>
    </row>
    <row r="34" spans="1:13" x14ac:dyDescent="0.2">
      <c r="A34" s="1">
        <v>26</v>
      </c>
      <c r="B34" s="1" t="s">
        <v>42</v>
      </c>
      <c r="C34" s="8">
        <v>4068.5</v>
      </c>
      <c r="D34" s="1">
        <v>0.8</v>
      </c>
      <c r="E34" s="1">
        <v>37.1</v>
      </c>
      <c r="F34" s="1">
        <v>0</v>
      </c>
      <c r="G34" s="8">
        <v>17.8</v>
      </c>
      <c r="H34" s="8">
        <v>0</v>
      </c>
      <c r="I34" s="1">
        <v>171.2</v>
      </c>
      <c r="J34" s="1">
        <v>0</v>
      </c>
      <c r="K34" s="1">
        <v>0</v>
      </c>
      <c r="L34" s="1">
        <v>0</v>
      </c>
      <c r="M34" s="24">
        <f t="shared" si="0"/>
        <v>4295.4000000000005</v>
      </c>
    </row>
    <row r="35" spans="1:13" x14ac:dyDescent="0.2">
      <c r="A35" s="1">
        <v>27</v>
      </c>
      <c r="B35" s="1" t="s">
        <v>43</v>
      </c>
      <c r="C35" s="8">
        <v>3041</v>
      </c>
      <c r="D35" s="1">
        <v>0</v>
      </c>
      <c r="E35" s="1">
        <v>0</v>
      </c>
      <c r="F35" s="1">
        <v>0</v>
      </c>
      <c r="G35" s="8">
        <v>1206.3</v>
      </c>
      <c r="H35" s="8">
        <v>159</v>
      </c>
      <c r="I35" s="1">
        <v>0</v>
      </c>
      <c r="J35" s="1">
        <v>0</v>
      </c>
      <c r="K35" s="1">
        <v>0</v>
      </c>
      <c r="L35" s="8">
        <v>3161.2</v>
      </c>
      <c r="M35" s="24">
        <f t="shared" si="0"/>
        <v>7567.5</v>
      </c>
    </row>
    <row r="36" spans="1:13" x14ac:dyDescent="0.2">
      <c r="A36" s="1">
        <v>28</v>
      </c>
      <c r="B36" s="1" t="s">
        <v>44</v>
      </c>
      <c r="C36" s="8">
        <v>2617.6999999999998</v>
      </c>
      <c r="D36" s="1">
        <v>0</v>
      </c>
      <c r="E36" s="1">
        <v>0</v>
      </c>
      <c r="F36" s="1">
        <v>0</v>
      </c>
      <c r="G36" s="8">
        <v>0</v>
      </c>
      <c r="H36" s="8">
        <v>0.4</v>
      </c>
      <c r="I36" s="1">
        <v>0</v>
      </c>
      <c r="J36" s="1">
        <v>0</v>
      </c>
      <c r="K36" s="1">
        <v>0</v>
      </c>
      <c r="L36" s="1">
        <v>0</v>
      </c>
      <c r="M36" s="24">
        <f t="shared" si="0"/>
        <v>2618.1</v>
      </c>
    </row>
    <row r="37" spans="1:13" x14ac:dyDescent="0.2">
      <c r="A37" s="1">
        <v>29</v>
      </c>
      <c r="B37" s="1" t="s">
        <v>45</v>
      </c>
      <c r="C37" s="1">
        <v>499</v>
      </c>
      <c r="D37" s="1">
        <v>0.4</v>
      </c>
      <c r="E37" s="1">
        <v>0</v>
      </c>
      <c r="F37" s="1">
        <v>0</v>
      </c>
      <c r="G37" s="8">
        <v>0</v>
      </c>
      <c r="H37" s="8">
        <v>0</v>
      </c>
      <c r="I37" s="1">
        <v>0</v>
      </c>
      <c r="J37" s="1">
        <v>0</v>
      </c>
      <c r="K37" s="1">
        <v>0</v>
      </c>
      <c r="L37" s="1">
        <v>0</v>
      </c>
      <c r="M37" s="24">
        <f t="shared" si="0"/>
        <v>499.4</v>
      </c>
    </row>
    <row r="38" spans="1:13" x14ac:dyDescent="0.2">
      <c r="A38" s="1">
        <v>30</v>
      </c>
      <c r="B38" s="1" t="s">
        <v>46</v>
      </c>
      <c r="C38" s="1">
        <v>446.5</v>
      </c>
      <c r="D38" s="1">
        <v>8.6</v>
      </c>
      <c r="E38" s="1">
        <v>0</v>
      </c>
      <c r="F38" s="1">
        <v>0</v>
      </c>
      <c r="G38" s="8">
        <v>0</v>
      </c>
      <c r="H38" s="8">
        <v>0</v>
      </c>
      <c r="I38" s="1">
        <v>0</v>
      </c>
      <c r="J38" s="1">
        <v>1.3</v>
      </c>
      <c r="K38" s="1">
        <v>0</v>
      </c>
      <c r="L38" s="8">
        <v>1252.4000000000001</v>
      </c>
      <c r="M38" s="24">
        <f t="shared" si="0"/>
        <v>1708.8000000000002</v>
      </c>
    </row>
    <row r="39" spans="1:13" x14ac:dyDescent="0.2">
      <c r="A39" s="1">
        <v>31</v>
      </c>
      <c r="B39" s="1" t="s">
        <v>47</v>
      </c>
      <c r="C39" s="8">
        <v>1120.2</v>
      </c>
      <c r="D39" s="1">
        <v>0.1</v>
      </c>
      <c r="E39" s="1">
        <v>0</v>
      </c>
      <c r="F39" s="1">
        <v>0</v>
      </c>
      <c r="G39" s="8">
        <v>0</v>
      </c>
      <c r="H39" s="8">
        <v>0</v>
      </c>
      <c r="I39" s="1">
        <v>0</v>
      </c>
      <c r="J39" s="1">
        <v>0</v>
      </c>
      <c r="K39" s="1">
        <v>0</v>
      </c>
      <c r="L39" s="1">
        <v>0</v>
      </c>
      <c r="M39" s="24">
        <f t="shared" si="0"/>
        <v>1120.3</v>
      </c>
    </row>
    <row r="40" spans="1:13" x14ac:dyDescent="0.2">
      <c r="A40" s="1">
        <v>32</v>
      </c>
      <c r="B40" s="1" t="s">
        <v>49</v>
      </c>
      <c r="C40" s="8">
        <v>1056</v>
      </c>
      <c r="D40" s="1">
        <v>1.6</v>
      </c>
      <c r="E40" s="1">
        <v>0</v>
      </c>
      <c r="F40" s="1">
        <v>0</v>
      </c>
      <c r="G40" s="8">
        <v>0</v>
      </c>
      <c r="H40" s="8">
        <v>0</v>
      </c>
      <c r="I40" s="1">
        <v>0</v>
      </c>
      <c r="J40" s="1">
        <v>0.1</v>
      </c>
      <c r="K40" s="1">
        <v>0</v>
      </c>
      <c r="L40" s="1">
        <v>29.2</v>
      </c>
      <c r="M40" s="24">
        <f t="shared" si="0"/>
        <v>1086.8999999999999</v>
      </c>
    </row>
    <row r="41" spans="1:13" x14ac:dyDescent="0.2">
      <c r="A41" s="1">
        <v>33</v>
      </c>
      <c r="B41" s="1" t="s">
        <v>65</v>
      </c>
      <c r="C41" s="1">
        <v>534.1</v>
      </c>
      <c r="D41" s="1">
        <v>0.1</v>
      </c>
      <c r="E41" s="1">
        <v>0</v>
      </c>
      <c r="F41" s="1">
        <v>0</v>
      </c>
      <c r="G41" s="8">
        <v>2</v>
      </c>
      <c r="H41" s="8">
        <v>0</v>
      </c>
      <c r="I41" s="1">
        <v>0</v>
      </c>
      <c r="J41" s="1">
        <v>0</v>
      </c>
      <c r="K41" s="1">
        <v>0</v>
      </c>
      <c r="L41" s="1">
        <v>439.9</v>
      </c>
      <c r="M41" s="24">
        <f t="shared" si="0"/>
        <v>976.1</v>
      </c>
    </row>
    <row r="42" spans="1:13" x14ac:dyDescent="0.2">
      <c r="A42" s="1">
        <v>34</v>
      </c>
      <c r="B42" s="1" t="s">
        <v>51</v>
      </c>
      <c r="C42" s="1">
        <v>373.6</v>
      </c>
      <c r="D42" s="1">
        <v>0</v>
      </c>
      <c r="E42" s="1">
        <v>0</v>
      </c>
      <c r="F42" s="1">
        <v>0</v>
      </c>
      <c r="G42" s="8">
        <v>452.9</v>
      </c>
      <c r="H42" s="8">
        <v>10.3</v>
      </c>
      <c r="I42" s="8">
        <v>1241.5</v>
      </c>
      <c r="J42" s="1">
        <v>0</v>
      </c>
      <c r="K42" s="1">
        <v>0</v>
      </c>
      <c r="L42" s="8">
        <v>9642.6</v>
      </c>
      <c r="M42" s="24">
        <f t="shared" si="0"/>
        <v>11720.900000000001</v>
      </c>
    </row>
    <row r="43" spans="1:13" x14ac:dyDescent="0.2">
      <c r="A43" s="1">
        <v>35</v>
      </c>
      <c r="B43" s="1" t="s">
        <v>52</v>
      </c>
      <c r="C43" s="1">
        <v>222.3</v>
      </c>
      <c r="D43" s="1">
        <v>0.4</v>
      </c>
      <c r="E43" s="1">
        <v>0</v>
      </c>
      <c r="F43" s="1">
        <v>0</v>
      </c>
      <c r="G43" s="8">
        <v>0</v>
      </c>
      <c r="H43" s="8">
        <v>0</v>
      </c>
      <c r="I43" s="1">
        <v>0</v>
      </c>
      <c r="J43" s="1">
        <v>0</v>
      </c>
      <c r="K43" s="1">
        <v>0</v>
      </c>
      <c r="L43" s="1">
        <v>0</v>
      </c>
      <c r="M43" s="24">
        <f t="shared" si="0"/>
        <v>222.70000000000002</v>
      </c>
    </row>
    <row r="44" spans="1:13" x14ac:dyDescent="0.2">
      <c r="A44" s="1">
        <v>36</v>
      </c>
      <c r="B44" s="1" t="s">
        <v>66</v>
      </c>
      <c r="C44" s="8">
        <v>19977</v>
      </c>
      <c r="D44" s="1">
        <v>0</v>
      </c>
      <c r="E44" s="1">
        <v>0</v>
      </c>
      <c r="F44" s="1">
        <v>0</v>
      </c>
      <c r="G44" s="8">
        <v>1498.4</v>
      </c>
      <c r="H44" s="8">
        <v>2411.9</v>
      </c>
      <c r="I44" s="1">
        <v>0</v>
      </c>
      <c r="J44" s="1">
        <v>0</v>
      </c>
      <c r="K44" s="1">
        <v>0</v>
      </c>
      <c r="L44" s="8">
        <v>36138</v>
      </c>
      <c r="M44" s="24">
        <f t="shared" si="0"/>
        <v>60025.3</v>
      </c>
    </row>
    <row r="45" spans="1:13" x14ac:dyDescent="0.2">
      <c r="A45" s="1">
        <v>37</v>
      </c>
      <c r="B45" s="1" t="s">
        <v>67</v>
      </c>
      <c r="C45" s="1">
        <v>665.6</v>
      </c>
      <c r="D45" s="1">
        <v>0</v>
      </c>
      <c r="E45" s="1">
        <v>0</v>
      </c>
      <c r="F45" s="1">
        <v>0</v>
      </c>
      <c r="G45" s="8">
        <v>210.8</v>
      </c>
      <c r="H45" s="8">
        <v>0</v>
      </c>
      <c r="I45" s="1">
        <v>0</v>
      </c>
      <c r="J45" s="1">
        <v>0</v>
      </c>
      <c r="K45" s="1">
        <v>0</v>
      </c>
      <c r="L45" s="1">
        <v>0</v>
      </c>
      <c r="M45" s="24">
        <f t="shared" si="0"/>
        <v>876.40000000000009</v>
      </c>
    </row>
    <row r="46" spans="1:13" x14ac:dyDescent="0.2">
      <c r="B46" s="27" t="s">
        <v>3</v>
      </c>
      <c r="C46" s="36">
        <v>247418.2</v>
      </c>
      <c r="D46" s="36">
        <v>27.7</v>
      </c>
      <c r="E46" s="36">
        <v>74.2</v>
      </c>
      <c r="F46" s="36">
        <v>0</v>
      </c>
      <c r="G46" s="36">
        <v>500996.2</v>
      </c>
      <c r="H46" s="36">
        <v>347244.79999999999</v>
      </c>
      <c r="I46" s="36">
        <v>2440795.4</v>
      </c>
      <c r="J46" s="36">
        <v>12.7</v>
      </c>
      <c r="K46" s="36">
        <v>42.6</v>
      </c>
      <c r="L46" s="36">
        <v>7418229.0999999996</v>
      </c>
      <c r="M46" s="36">
        <v>10954840.9</v>
      </c>
    </row>
    <row r="47" spans="1:13" x14ac:dyDescent="0.2">
      <c r="B47" s="28" t="s">
        <v>53</v>
      </c>
      <c r="C47" s="31">
        <v>375940.1</v>
      </c>
      <c r="D47" s="31">
        <v>40.4</v>
      </c>
      <c r="E47" s="31">
        <v>3696.8</v>
      </c>
      <c r="F47" s="31">
        <v>0</v>
      </c>
      <c r="G47" s="31">
        <v>1470677.5</v>
      </c>
      <c r="H47" s="31">
        <v>395808.1</v>
      </c>
      <c r="I47" s="31">
        <v>3162085</v>
      </c>
      <c r="J47" s="31">
        <v>8.1</v>
      </c>
      <c r="K47" s="31">
        <v>39.9</v>
      </c>
      <c r="L47" s="31">
        <v>9336629.3000000007</v>
      </c>
      <c r="M47" s="31">
        <v>14744925.199999999</v>
      </c>
    </row>
    <row r="49" spans="1:13" x14ac:dyDescent="0.2">
      <c r="A49" s="1" t="s">
        <v>54</v>
      </c>
      <c r="B49" s="1" t="s">
        <v>55</v>
      </c>
    </row>
    <row r="50" spans="1:13" x14ac:dyDescent="0.2">
      <c r="A50" s="1" t="s">
        <v>56</v>
      </c>
      <c r="B50" s="1" t="s">
        <v>57</v>
      </c>
    </row>
    <row r="51" spans="1:13" x14ac:dyDescent="0.2">
      <c r="B51" s="1" t="s">
        <v>58</v>
      </c>
    </row>
    <row r="54" spans="1:13" x14ac:dyDescent="0.2">
      <c r="A54" s="2" t="s">
        <v>59</v>
      </c>
    </row>
    <row r="55" spans="1:13" x14ac:dyDescent="0.2">
      <c r="A55" s="9" t="s">
        <v>103</v>
      </c>
    </row>
    <row r="56" spans="1:13" ht="12" thickBot="1" x14ac:dyDescent="0.25"/>
    <row r="57" spans="1:13" s="5" customFormat="1" ht="12.75" customHeight="1" thickBot="1" x14ac:dyDescent="0.25">
      <c r="A57" s="4"/>
      <c r="B57" s="42" t="s">
        <v>60</v>
      </c>
      <c r="C57" s="43"/>
      <c r="D57" s="43"/>
      <c r="E57" s="43"/>
      <c r="F57" s="43"/>
      <c r="G57" s="43"/>
      <c r="H57" s="43"/>
      <c r="I57" s="43"/>
      <c r="J57" s="43"/>
      <c r="K57" s="44"/>
      <c r="L57" s="45" t="s">
        <v>2</v>
      </c>
      <c r="M57" s="45" t="s">
        <v>3</v>
      </c>
    </row>
    <row r="58" spans="1:13" s="5" customFormat="1" x14ac:dyDescent="0.2">
      <c r="A58" s="4"/>
      <c r="B58" s="6"/>
      <c r="C58" s="6"/>
      <c r="D58" s="6"/>
      <c r="E58" s="6"/>
      <c r="F58" s="6"/>
      <c r="G58" s="6"/>
      <c r="H58" s="6" t="s">
        <v>4</v>
      </c>
      <c r="I58" s="6"/>
      <c r="J58" s="6" t="s">
        <v>5</v>
      </c>
      <c r="K58" s="6" t="s">
        <v>6</v>
      </c>
      <c r="L58" s="46"/>
      <c r="M58" s="48"/>
    </row>
    <row r="59" spans="1:13" s="5" customFormat="1" ht="12" thickBot="1" x14ac:dyDescent="0.25">
      <c r="A59" s="4"/>
      <c r="B59" s="7" t="s">
        <v>7</v>
      </c>
      <c r="C59" s="7" t="s">
        <v>8</v>
      </c>
      <c r="D59" s="7" t="s">
        <v>9</v>
      </c>
      <c r="E59" s="7" t="s">
        <v>10</v>
      </c>
      <c r="F59" s="7" t="s">
        <v>11</v>
      </c>
      <c r="G59" s="7" t="s">
        <v>12</v>
      </c>
      <c r="H59" s="7" t="s">
        <v>13</v>
      </c>
      <c r="I59" s="7" t="s">
        <v>14</v>
      </c>
      <c r="J59" s="7" t="s">
        <v>15</v>
      </c>
      <c r="K59" s="7" t="s">
        <v>16</v>
      </c>
      <c r="L59" s="47"/>
      <c r="M59" s="49"/>
    </row>
    <row r="61" spans="1:13" x14ac:dyDescent="0.2">
      <c r="A61" s="1">
        <v>1</v>
      </c>
      <c r="B61" s="1" t="s">
        <v>17</v>
      </c>
      <c r="C61" s="1">
        <v>4.1500000000000004</v>
      </c>
      <c r="D61" s="1">
        <v>0</v>
      </c>
      <c r="E61" s="1">
        <v>0</v>
      </c>
      <c r="F61" s="1" t="s">
        <v>61</v>
      </c>
      <c r="G61" s="1">
        <v>1.71</v>
      </c>
      <c r="H61" s="1">
        <v>0.63</v>
      </c>
      <c r="I61" s="1">
        <v>4.07</v>
      </c>
      <c r="J61" s="1">
        <v>0</v>
      </c>
      <c r="K61" s="1">
        <v>0</v>
      </c>
      <c r="L61" s="1">
        <v>22.22</v>
      </c>
      <c r="M61" s="1">
        <v>16.14</v>
      </c>
    </row>
    <row r="62" spans="1:13" x14ac:dyDescent="0.2">
      <c r="A62" s="1">
        <v>2</v>
      </c>
      <c r="B62" s="1" t="s">
        <v>18</v>
      </c>
      <c r="C62" s="1">
        <v>2.64</v>
      </c>
      <c r="D62" s="1">
        <v>0</v>
      </c>
      <c r="E62" s="1">
        <v>0</v>
      </c>
      <c r="F62" s="1" t="s">
        <v>61</v>
      </c>
      <c r="G62" s="1">
        <v>14.84</v>
      </c>
      <c r="H62" s="1">
        <v>14.13</v>
      </c>
      <c r="I62" s="1">
        <v>7.54</v>
      </c>
      <c r="J62" s="1">
        <v>0</v>
      </c>
      <c r="K62" s="1">
        <v>0</v>
      </c>
      <c r="L62" s="1">
        <v>3.93</v>
      </c>
      <c r="M62" s="1">
        <v>5.53</v>
      </c>
    </row>
    <row r="63" spans="1:13" x14ac:dyDescent="0.2">
      <c r="A63" s="1">
        <v>3</v>
      </c>
      <c r="B63" s="1" t="s">
        <v>19</v>
      </c>
      <c r="C63" s="1">
        <v>7.44</v>
      </c>
      <c r="D63" s="1">
        <v>3.1</v>
      </c>
      <c r="E63" s="1">
        <v>0</v>
      </c>
      <c r="F63" s="1" t="s">
        <v>61</v>
      </c>
      <c r="G63" s="1">
        <v>5.28</v>
      </c>
      <c r="H63" s="1">
        <v>10.45</v>
      </c>
      <c r="I63" s="1">
        <v>8.1300000000000008</v>
      </c>
      <c r="J63" s="1">
        <v>0</v>
      </c>
      <c r="K63" s="1">
        <v>0</v>
      </c>
      <c r="L63" s="1">
        <v>17.93</v>
      </c>
      <c r="M63" s="1">
        <v>14.7</v>
      </c>
    </row>
    <row r="64" spans="1:13" x14ac:dyDescent="0.2">
      <c r="A64" s="1">
        <v>4</v>
      </c>
      <c r="B64" s="1" t="s">
        <v>20</v>
      </c>
      <c r="C64" s="1">
        <v>1.63</v>
      </c>
      <c r="D64" s="1">
        <v>0</v>
      </c>
      <c r="E64" s="1">
        <v>0</v>
      </c>
      <c r="F64" s="1" t="s">
        <v>61</v>
      </c>
      <c r="G64" s="1">
        <v>2.92</v>
      </c>
      <c r="H64" s="1">
        <v>9.14</v>
      </c>
      <c r="I64" s="1">
        <v>13.33</v>
      </c>
      <c r="J64" s="1">
        <v>0</v>
      </c>
      <c r="K64" s="1">
        <v>0</v>
      </c>
      <c r="L64" s="1">
        <v>13.46</v>
      </c>
      <c r="M64" s="1">
        <v>12.55</v>
      </c>
    </row>
    <row r="65" spans="1:13" x14ac:dyDescent="0.2">
      <c r="A65" s="1">
        <v>5</v>
      </c>
      <c r="B65" s="1" t="s">
        <v>21</v>
      </c>
      <c r="C65" s="1">
        <v>0.9</v>
      </c>
      <c r="D65" s="1">
        <v>0.34</v>
      </c>
      <c r="E65" s="1">
        <v>0</v>
      </c>
      <c r="F65" s="1" t="s">
        <v>61</v>
      </c>
      <c r="G65" s="1">
        <v>24.51</v>
      </c>
      <c r="H65" s="1">
        <v>16.46</v>
      </c>
      <c r="I65" s="1">
        <v>20.69</v>
      </c>
      <c r="J65" s="1">
        <v>0</v>
      </c>
      <c r="K65" s="1">
        <v>0</v>
      </c>
      <c r="L65" s="1">
        <v>4.0599999999999996</v>
      </c>
      <c r="M65" s="1">
        <v>9.02</v>
      </c>
    </row>
    <row r="66" spans="1:13" x14ac:dyDescent="0.2">
      <c r="A66" s="1">
        <v>6</v>
      </c>
      <c r="B66" s="1" t="s">
        <v>22</v>
      </c>
      <c r="C66" s="1">
        <v>1.52</v>
      </c>
      <c r="D66" s="1">
        <v>1.72</v>
      </c>
      <c r="E66" s="1">
        <v>0</v>
      </c>
      <c r="F66" s="1" t="s">
        <v>61</v>
      </c>
      <c r="G66" s="1">
        <v>2.57</v>
      </c>
      <c r="H66" s="1">
        <v>1.62</v>
      </c>
      <c r="I66" s="1">
        <v>2.84</v>
      </c>
      <c r="J66" s="1">
        <v>0</v>
      </c>
      <c r="K66" s="1">
        <v>0</v>
      </c>
      <c r="L66" s="1">
        <v>6.73</v>
      </c>
      <c r="M66" s="1">
        <v>5.39</v>
      </c>
    </row>
    <row r="67" spans="1:13" x14ac:dyDescent="0.2">
      <c r="A67" s="1">
        <v>7</v>
      </c>
      <c r="B67" s="1" t="s">
        <v>23</v>
      </c>
      <c r="C67" s="1">
        <v>1.17</v>
      </c>
      <c r="D67" s="1">
        <v>0</v>
      </c>
      <c r="E67" s="1">
        <v>0</v>
      </c>
      <c r="F67" s="1" t="s">
        <v>61</v>
      </c>
      <c r="G67" s="1">
        <v>21.49</v>
      </c>
      <c r="H67" s="1">
        <v>15.73</v>
      </c>
      <c r="I67" s="1">
        <v>25.42</v>
      </c>
      <c r="J67" s="1">
        <v>0</v>
      </c>
      <c r="K67" s="1">
        <v>0</v>
      </c>
      <c r="L67" s="1">
        <v>2.9</v>
      </c>
      <c r="M67" s="1">
        <v>9.1300000000000008</v>
      </c>
    </row>
    <row r="68" spans="1:13" x14ac:dyDescent="0.2">
      <c r="A68" s="1">
        <v>8</v>
      </c>
      <c r="B68" s="1" t="s">
        <v>64</v>
      </c>
      <c r="C68" s="1">
        <v>2.58</v>
      </c>
      <c r="D68" s="1">
        <v>0</v>
      </c>
      <c r="E68" s="1">
        <v>0</v>
      </c>
      <c r="F68" s="1" t="s">
        <v>61</v>
      </c>
      <c r="G68" s="1">
        <v>0.45</v>
      </c>
      <c r="H68" s="1">
        <v>0.84</v>
      </c>
      <c r="I68" s="1">
        <v>2.2200000000000002</v>
      </c>
      <c r="J68" s="1">
        <v>0</v>
      </c>
      <c r="K68" s="1">
        <v>0</v>
      </c>
      <c r="L68" s="1">
        <v>5.73</v>
      </c>
      <c r="M68" s="1">
        <v>4.4800000000000004</v>
      </c>
    </row>
    <row r="69" spans="1:13" x14ac:dyDescent="0.2">
      <c r="A69" s="1">
        <v>9</v>
      </c>
      <c r="B69" s="1" t="s">
        <v>25</v>
      </c>
      <c r="C69" s="1">
        <v>0.67</v>
      </c>
      <c r="D69" s="1">
        <v>0</v>
      </c>
      <c r="E69" s="1">
        <v>0</v>
      </c>
      <c r="F69" s="1" t="s">
        <v>61</v>
      </c>
      <c r="G69" s="1">
        <v>5.95</v>
      </c>
      <c r="H69" s="1">
        <v>5.71</v>
      </c>
      <c r="I69" s="1">
        <v>6.5</v>
      </c>
      <c r="J69" s="1">
        <v>0</v>
      </c>
      <c r="K69" s="1">
        <v>0</v>
      </c>
      <c r="L69" s="1">
        <v>0</v>
      </c>
      <c r="M69" s="1">
        <v>1.92</v>
      </c>
    </row>
    <row r="70" spans="1:13" x14ac:dyDescent="0.2">
      <c r="A70" s="1">
        <v>10</v>
      </c>
      <c r="B70" s="1" t="s">
        <v>74</v>
      </c>
      <c r="C70" s="1">
        <v>3.82</v>
      </c>
      <c r="D70" s="1">
        <v>0</v>
      </c>
      <c r="E70" s="1">
        <v>0</v>
      </c>
      <c r="F70" s="1" t="s">
        <v>61</v>
      </c>
      <c r="G70" s="1">
        <v>9.41</v>
      </c>
      <c r="H70" s="1">
        <v>0.87</v>
      </c>
      <c r="I70" s="1">
        <v>0</v>
      </c>
      <c r="J70" s="1">
        <v>0</v>
      </c>
      <c r="K70" s="1">
        <v>91.52</v>
      </c>
      <c r="L70" s="1">
        <v>10.210000000000001</v>
      </c>
      <c r="M70" s="1">
        <v>7.46</v>
      </c>
    </row>
    <row r="71" spans="1:13" x14ac:dyDescent="0.2">
      <c r="A71" s="1">
        <v>11</v>
      </c>
      <c r="B71" s="1" t="s">
        <v>27</v>
      </c>
      <c r="C71" s="1">
        <v>12.9</v>
      </c>
      <c r="D71" s="1">
        <v>14.02</v>
      </c>
      <c r="E71" s="1">
        <v>0</v>
      </c>
      <c r="F71" s="1" t="s">
        <v>61</v>
      </c>
      <c r="G71" s="1">
        <v>0.7</v>
      </c>
      <c r="H71" s="1">
        <v>0.42</v>
      </c>
      <c r="I71" s="1">
        <v>0.6</v>
      </c>
      <c r="J71" s="1">
        <v>89.13</v>
      </c>
      <c r="K71" s="1">
        <v>0</v>
      </c>
      <c r="L71" s="1">
        <v>2.97</v>
      </c>
      <c r="M71" s="1">
        <v>2.48</v>
      </c>
    </row>
    <row r="72" spans="1:13" x14ac:dyDescent="0.2">
      <c r="A72" s="1">
        <v>12</v>
      </c>
      <c r="B72" s="1" t="s">
        <v>28</v>
      </c>
      <c r="C72" s="1">
        <v>8.86</v>
      </c>
      <c r="D72" s="1">
        <v>0</v>
      </c>
      <c r="E72" s="1">
        <v>0</v>
      </c>
      <c r="F72" s="1" t="s">
        <v>61</v>
      </c>
      <c r="G72" s="1">
        <v>1.23</v>
      </c>
      <c r="H72" s="1">
        <v>0</v>
      </c>
      <c r="I72" s="1">
        <v>0.05</v>
      </c>
      <c r="J72" s="1">
        <v>0</v>
      </c>
      <c r="K72" s="1">
        <v>0</v>
      </c>
      <c r="L72" s="1">
        <v>2.62</v>
      </c>
      <c r="M72" s="1">
        <v>2.04</v>
      </c>
    </row>
    <row r="73" spans="1:13" x14ac:dyDescent="0.2">
      <c r="A73" s="1">
        <v>13</v>
      </c>
      <c r="B73" s="1" t="s">
        <v>29</v>
      </c>
      <c r="C73" s="1">
        <v>2.16</v>
      </c>
      <c r="D73" s="1">
        <v>0.34</v>
      </c>
      <c r="E73" s="1">
        <v>0</v>
      </c>
      <c r="F73" s="1" t="s">
        <v>61</v>
      </c>
      <c r="G73" s="1">
        <v>1.05</v>
      </c>
      <c r="H73" s="1">
        <v>12.27</v>
      </c>
      <c r="I73" s="1">
        <v>0.99</v>
      </c>
      <c r="J73" s="1">
        <v>0</v>
      </c>
      <c r="K73" s="1">
        <v>0</v>
      </c>
      <c r="L73" s="1">
        <v>2.83</v>
      </c>
      <c r="M73" s="1">
        <v>2.62</v>
      </c>
    </row>
    <row r="74" spans="1:13" x14ac:dyDescent="0.2">
      <c r="A74" s="1">
        <v>14</v>
      </c>
      <c r="B74" s="1" t="s">
        <v>30</v>
      </c>
      <c r="C74" s="1">
        <v>0.01</v>
      </c>
      <c r="D74" s="1">
        <v>0</v>
      </c>
      <c r="E74" s="1">
        <v>0</v>
      </c>
      <c r="F74" s="1" t="s">
        <v>61</v>
      </c>
      <c r="G74" s="1">
        <v>2.93</v>
      </c>
      <c r="H74" s="1">
        <v>4.92</v>
      </c>
      <c r="I74" s="1">
        <v>5.79</v>
      </c>
      <c r="J74" s="1">
        <v>0</v>
      </c>
      <c r="K74" s="1">
        <v>0</v>
      </c>
      <c r="L74" s="1">
        <v>1.29</v>
      </c>
      <c r="M74" s="1">
        <v>2.4500000000000002</v>
      </c>
    </row>
    <row r="75" spans="1:13" x14ac:dyDescent="0.2">
      <c r="A75" s="1">
        <v>15</v>
      </c>
      <c r="B75" s="1" t="s">
        <v>31</v>
      </c>
      <c r="C75" s="1">
        <v>3.3</v>
      </c>
      <c r="D75" s="1">
        <v>0.34</v>
      </c>
      <c r="E75" s="1">
        <v>0</v>
      </c>
      <c r="F75" s="1" t="s">
        <v>61</v>
      </c>
      <c r="G75" s="1">
        <v>0.56000000000000005</v>
      </c>
      <c r="H75" s="1">
        <v>0.09</v>
      </c>
      <c r="I75" s="1">
        <v>0.03</v>
      </c>
      <c r="J75" s="1">
        <v>0</v>
      </c>
      <c r="K75" s="1">
        <v>0</v>
      </c>
      <c r="L75" s="1">
        <v>0.43</v>
      </c>
      <c r="M75" s="1">
        <v>0.4</v>
      </c>
    </row>
    <row r="76" spans="1:13" x14ac:dyDescent="0.2">
      <c r="A76" s="1">
        <v>16</v>
      </c>
      <c r="B76" s="1" t="s">
        <v>32</v>
      </c>
      <c r="C76" s="1">
        <v>0.4</v>
      </c>
      <c r="D76" s="1">
        <v>23.11</v>
      </c>
      <c r="E76" s="1">
        <v>0</v>
      </c>
      <c r="F76" s="1" t="s">
        <v>61</v>
      </c>
      <c r="G76" s="1">
        <v>0.16</v>
      </c>
      <c r="H76" s="1">
        <v>0.18</v>
      </c>
      <c r="I76" s="1">
        <v>0.03</v>
      </c>
      <c r="J76" s="1">
        <v>0</v>
      </c>
      <c r="K76" s="1">
        <v>0</v>
      </c>
      <c r="L76" s="1">
        <v>0.33</v>
      </c>
      <c r="M76" s="1">
        <v>0.26</v>
      </c>
    </row>
    <row r="77" spans="1:13" x14ac:dyDescent="0.2">
      <c r="A77" s="1">
        <v>17</v>
      </c>
      <c r="B77" s="1" t="s">
        <v>33</v>
      </c>
      <c r="C77" s="1">
        <v>14.19</v>
      </c>
      <c r="D77" s="1">
        <v>3.8</v>
      </c>
      <c r="E77" s="1">
        <v>0</v>
      </c>
      <c r="F77" s="1" t="s">
        <v>61</v>
      </c>
      <c r="G77" s="1">
        <v>0.34</v>
      </c>
      <c r="H77" s="1">
        <v>0.6</v>
      </c>
      <c r="I77" s="1">
        <v>0.12</v>
      </c>
      <c r="J77" s="1">
        <v>0</v>
      </c>
      <c r="K77" s="1">
        <v>0</v>
      </c>
      <c r="L77" s="1">
        <v>0</v>
      </c>
      <c r="M77" s="1">
        <v>0.38</v>
      </c>
    </row>
    <row r="78" spans="1:13" x14ac:dyDescent="0.2">
      <c r="A78" s="1">
        <v>18</v>
      </c>
      <c r="B78" s="1" t="s">
        <v>34</v>
      </c>
      <c r="C78" s="1">
        <v>0.44</v>
      </c>
      <c r="D78" s="1">
        <v>0</v>
      </c>
      <c r="E78" s="1">
        <v>0</v>
      </c>
      <c r="F78" s="1" t="s">
        <v>61</v>
      </c>
      <c r="G78" s="1">
        <v>0.36</v>
      </c>
      <c r="H78" s="1">
        <v>0.01</v>
      </c>
      <c r="I78" s="1">
        <v>0.21</v>
      </c>
      <c r="J78" s="1">
        <v>0</v>
      </c>
      <c r="K78" s="1">
        <v>0</v>
      </c>
      <c r="L78" s="1">
        <v>0.56999999999999995</v>
      </c>
      <c r="M78" s="1">
        <v>0.46</v>
      </c>
    </row>
    <row r="79" spans="1:13" x14ac:dyDescent="0.2">
      <c r="A79" s="1">
        <v>19</v>
      </c>
      <c r="B79" s="1" t="s">
        <v>35</v>
      </c>
      <c r="C79" s="1">
        <v>5.48</v>
      </c>
      <c r="D79" s="1">
        <v>0</v>
      </c>
      <c r="E79" s="1">
        <v>0</v>
      </c>
      <c r="F79" s="1" t="s">
        <v>61</v>
      </c>
      <c r="G79" s="1">
        <v>0.19</v>
      </c>
      <c r="H79" s="1">
        <v>0</v>
      </c>
      <c r="I79" s="1">
        <v>0</v>
      </c>
      <c r="J79" s="1">
        <v>0</v>
      </c>
      <c r="K79" s="1">
        <v>0</v>
      </c>
      <c r="L79" s="1">
        <v>0.01</v>
      </c>
      <c r="M79" s="1">
        <v>0.14000000000000001</v>
      </c>
    </row>
    <row r="80" spans="1:13" x14ac:dyDescent="0.2">
      <c r="A80" s="1">
        <v>20</v>
      </c>
      <c r="B80" s="1" t="s">
        <v>36</v>
      </c>
      <c r="C80" s="1">
        <v>3.85</v>
      </c>
      <c r="D80" s="1">
        <v>0.34</v>
      </c>
      <c r="E80" s="1">
        <v>0</v>
      </c>
      <c r="F80" s="1" t="s">
        <v>61</v>
      </c>
      <c r="G80" s="1">
        <v>1.84</v>
      </c>
      <c r="H80" s="1">
        <v>1.85</v>
      </c>
      <c r="I80" s="1">
        <v>0.75</v>
      </c>
      <c r="J80" s="1">
        <v>0</v>
      </c>
      <c r="K80" s="1">
        <v>0</v>
      </c>
      <c r="L80" s="1">
        <v>0.85</v>
      </c>
      <c r="M80" s="1">
        <v>0.97</v>
      </c>
    </row>
    <row r="81" spans="1:13" x14ac:dyDescent="0.2">
      <c r="A81" s="1">
        <v>21</v>
      </c>
      <c r="B81" s="1" t="s">
        <v>37</v>
      </c>
      <c r="C81" s="1">
        <v>5.12</v>
      </c>
      <c r="D81" s="1">
        <v>0</v>
      </c>
      <c r="E81" s="1">
        <v>0</v>
      </c>
      <c r="F81" s="1" t="s">
        <v>61</v>
      </c>
      <c r="G81" s="1">
        <v>0.21</v>
      </c>
      <c r="H81" s="1">
        <v>0.02</v>
      </c>
      <c r="I81" s="1">
        <v>0.12</v>
      </c>
      <c r="J81" s="1">
        <v>0</v>
      </c>
      <c r="K81" s="1">
        <v>8.48</v>
      </c>
      <c r="L81" s="1">
        <v>0</v>
      </c>
      <c r="M81" s="1">
        <v>0.15</v>
      </c>
    </row>
    <row r="82" spans="1:13" x14ac:dyDescent="0.2">
      <c r="A82" s="1">
        <v>22</v>
      </c>
      <c r="B82" s="1" t="s">
        <v>38</v>
      </c>
      <c r="C82" s="1">
        <v>0.7</v>
      </c>
      <c r="D82" s="1">
        <v>0.34</v>
      </c>
      <c r="E82" s="1">
        <v>0</v>
      </c>
      <c r="F82" s="1" t="s">
        <v>61</v>
      </c>
      <c r="G82" s="1">
        <v>0.17</v>
      </c>
      <c r="H82" s="1">
        <v>2.13</v>
      </c>
      <c r="I82" s="1">
        <v>0.38</v>
      </c>
      <c r="J82" s="1">
        <v>0</v>
      </c>
      <c r="K82" s="1">
        <v>0</v>
      </c>
      <c r="L82" s="1">
        <v>0</v>
      </c>
      <c r="M82" s="1">
        <v>0.18</v>
      </c>
    </row>
    <row r="83" spans="1:13" x14ac:dyDescent="0.2">
      <c r="A83" s="1">
        <v>23</v>
      </c>
      <c r="B83" s="1" t="s">
        <v>39</v>
      </c>
      <c r="C83" s="1">
        <v>0.17</v>
      </c>
      <c r="D83" s="1">
        <v>1.02</v>
      </c>
      <c r="E83" s="1">
        <v>0</v>
      </c>
      <c r="F83" s="1" t="s">
        <v>61</v>
      </c>
      <c r="G83" s="1">
        <v>0.23</v>
      </c>
      <c r="H83" s="1">
        <v>0.7</v>
      </c>
      <c r="I83" s="1">
        <v>0.08</v>
      </c>
      <c r="J83" s="1">
        <v>0</v>
      </c>
      <c r="K83" s="1">
        <v>0</v>
      </c>
      <c r="L83" s="1">
        <v>0</v>
      </c>
      <c r="M83" s="1">
        <v>0.05</v>
      </c>
    </row>
    <row r="84" spans="1:13" x14ac:dyDescent="0.2">
      <c r="A84" s="1">
        <v>24</v>
      </c>
      <c r="B84" s="1" t="s">
        <v>40</v>
      </c>
      <c r="C84" s="1">
        <v>0.74</v>
      </c>
      <c r="D84" s="1">
        <v>0.34</v>
      </c>
      <c r="E84" s="1">
        <v>0</v>
      </c>
      <c r="F84" s="1" t="s">
        <v>61</v>
      </c>
      <c r="G84" s="1">
        <v>0.22</v>
      </c>
      <c r="H84" s="1">
        <v>0.5</v>
      </c>
      <c r="I84" s="1">
        <v>0</v>
      </c>
      <c r="J84" s="1">
        <v>0</v>
      </c>
      <c r="K84" s="1">
        <v>0</v>
      </c>
      <c r="L84" s="1">
        <v>0.03</v>
      </c>
      <c r="M84" s="1">
        <v>0.06</v>
      </c>
    </row>
    <row r="85" spans="1:13" x14ac:dyDescent="0.2">
      <c r="A85" s="1">
        <v>25</v>
      </c>
      <c r="B85" s="1" t="s">
        <v>41</v>
      </c>
      <c r="C85" s="1">
        <v>1.1499999999999999</v>
      </c>
      <c r="D85" s="1">
        <v>8.19</v>
      </c>
      <c r="E85" s="1">
        <v>50</v>
      </c>
      <c r="F85" s="1" t="s">
        <v>61</v>
      </c>
      <c r="G85" s="1">
        <v>0</v>
      </c>
      <c r="H85" s="1">
        <v>0</v>
      </c>
      <c r="I85" s="1">
        <v>0.04</v>
      </c>
      <c r="J85" s="1">
        <v>0</v>
      </c>
      <c r="K85" s="1">
        <v>0</v>
      </c>
      <c r="L85" s="1">
        <v>0.22</v>
      </c>
      <c r="M85" s="1">
        <v>0.18</v>
      </c>
    </row>
    <row r="86" spans="1:13" x14ac:dyDescent="0.2">
      <c r="A86" s="1">
        <v>26</v>
      </c>
      <c r="B86" s="1" t="s">
        <v>42</v>
      </c>
      <c r="C86" s="1">
        <v>1.64</v>
      </c>
      <c r="D86" s="1">
        <v>2.8</v>
      </c>
      <c r="E86" s="1">
        <v>50</v>
      </c>
      <c r="F86" s="1" t="s">
        <v>61</v>
      </c>
      <c r="G86" s="1">
        <v>0</v>
      </c>
      <c r="H86" s="1">
        <v>0</v>
      </c>
      <c r="I86" s="1">
        <v>0.01</v>
      </c>
      <c r="J86" s="1">
        <v>0</v>
      </c>
      <c r="K86" s="1">
        <v>0</v>
      </c>
      <c r="L86" s="1">
        <v>0</v>
      </c>
      <c r="M86" s="1">
        <v>0.04</v>
      </c>
    </row>
    <row r="87" spans="1:13" x14ac:dyDescent="0.2">
      <c r="A87" s="1">
        <v>27</v>
      </c>
      <c r="B87" s="1" t="s">
        <v>43</v>
      </c>
      <c r="C87" s="1">
        <v>1.23</v>
      </c>
      <c r="D87" s="1">
        <v>0</v>
      </c>
      <c r="E87" s="1">
        <v>0</v>
      </c>
      <c r="F87" s="1" t="s">
        <v>61</v>
      </c>
      <c r="G87" s="1">
        <v>0.24</v>
      </c>
      <c r="H87" s="1">
        <v>0.05</v>
      </c>
      <c r="I87" s="1">
        <v>0</v>
      </c>
      <c r="J87" s="1">
        <v>0</v>
      </c>
      <c r="K87" s="1">
        <v>0</v>
      </c>
      <c r="L87" s="1">
        <v>0.04</v>
      </c>
      <c r="M87" s="1">
        <v>7.0000000000000007E-2</v>
      </c>
    </row>
    <row r="88" spans="1:13" x14ac:dyDescent="0.2">
      <c r="A88" s="1">
        <v>28</v>
      </c>
      <c r="B88" s="1" t="s">
        <v>44</v>
      </c>
      <c r="C88" s="1">
        <v>1.06</v>
      </c>
      <c r="D88" s="1">
        <v>0</v>
      </c>
      <c r="E88" s="1">
        <v>0</v>
      </c>
      <c r="F88" s="1" t="s">
        <v>61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0.02</v>
      </c>
    </row>
    <row r="89" spans="1:13" x14ac:dyDescent="0.2">
      <c r="A89" s="1">
        <v>29</v>
      </c>
      <c r="B89" s="1" t="s">
        <v>45</v>
      </c>
      <c r="C89" s="1">
        <v>0.2</v>
      </c>
      <c r="D89" s="1">
        <v>1.37</v>
      </c>
      <c r="E89" s="1">
        <v>0</v>
      </c>
      <c r="F89" s="1" t="s">
        <v>61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</row>
    <row r="90" spans="1:13" x14ac:dyDescent="0.2">
      <c r="A90" s="1">
        <v>30</v>
      </c>
      <c r="B90" s="1" t="s">
        <v>46</v>
      </c>
      <c r="C90" s="1">
        <v>0.18</v>
      </c>
      <c r="D90" s="1">
        <v>30.88</v>
      </c>
      <c r="E90" s="1">
        <v>0</v>
      </c>
      <c r="F90" s="1" t="s">
        <v>61</v>
      </c>
      <c r="G90" s="1">
        <v>0</v>
      </c>
      <c r="H90" s="1">
        <v>0</v>
      </c>
      <c r="I90" s="1">
        <v>0</v>
      </c>
      <c r="J90" s="1">
        <v>10.46</v>
      </c>
      <c r="K90" s="1">
        <v>0</v>
      </c>
      <c r="L90" s="1">
        <v>0.02</v>
      </c>
      <c r="M90" s="1">
        <v>0.02</v>
      </c>
    </row>
    <row r="91" spans="1:13" x14ac:dyDescent="0.2">
      <c r="A91" s="1">
        <v>31</v>
      </c>
      <c r="B91" s="1" t="s">
        <v>47</v>
      </c>
      <c r="C91" s="1">
        <v>0.45</v>
      </c>
      <c r="D91" s="1">
        <v>0.34</v>
      </c>
      <c r="E91" s="1">
        <v>0</v>
      </c>
      <c r="F91" s="1" t="s">
        <v>61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0.01</v>
      </c>
    </row>
    <row r="92" spans="1:13" x14ac:dyDescent="0.2">
      <c r="A92" s="1">
        <v>32</v>
      </c>
      <c r="B92" s="1" t="s">
        <v>49</v>
      </c>
      <c r="C92" s="1">
        <v>0.43</v>
      </c>
      <c r="D92" s="1">
        <v>5.86</v>
      </c>
      <c r="E92" s="1">
        <v>0</v>
      </c>
      <c r="F92" s="1" t="s">
        <v>61</v>
      </c>
      <c r="G92" s="1">
        <v>0</v>
      </c>
      <c r="H92" s="1">
        <v>0</v>
      </c>
      <c r="I92" s="1">
        <v>0</v>
      </c>
      <c r="J92" s="1">
        <v>0.42</v>
      </c>
      <c r="K92" s="1">
        <v>0</v>
      </c>
      <c r="L92" s="1">
        <v>0</v>
      </c>
      <c r="M92" s="1">
        <v>0.01</v>
      </c>
    </row>
    <row r="93" spans="1:13" x14ac:dyDescent="0.2">
      <c r="A93" s="1">
        <v>33</v>
      </c>
      <c r="B93" s="1" t="s">
        <v>65</v>
      </c>
      <c r="C93" s="1">
        <v>0.22</v>
      </c>
      <c r="D93" s="1">
        <v>0.34</v>
      </c>
      <c r="E93" s="1">
        <v>0</v>
      </c>
      <c r="F93" s="1" t="s">
        <v>61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0.01</v>
      </c>
      <c r="M93" s="1">
        <v>0.01</v>
      </c>
    </row>
    <row r="94" spans="1:13" x14ac:dyDescent="0.2">
      <c r="A94" s="1">
        <v>34</v>
      </c>
      <c r="B94" s="1" t="s">
        <v>51</v>
      </c>
      <c r="C94" s="1">
        <v>0.15</v>
      </c>
      <c r="D94" s="1">
        <v>0</v>
      </c>
      <c r="E94" s="1">
        <v>0</v>
      </c>
      <c r="F94" s="1" t="s">
        <v>61</v>
      </c>
      <c r="G94" s="1">
        <v>0.09</v>
      </c>
      <c r="H94" s="1">
        <v>0</v>
      </c>
      <c r="I94" s="1">
        <v>0.05</v>
      </c>
      <c r="J94" s="1">
        <v>0</v>
      </c>
      <c r="K94" s="1">
        <v>0</v>
      </c>
      <c r="L94" s="1">
        <v>0.13</v>
      </c>
      <c r="M94" s="1">
        <v>0.11</v>
      </c>
    </row>
    <row r="95" spans="1:13" x14ac:dyDescent="0.2">
      <c r="A95" s="1">
        <v>35</v>
      </c>
      <c r="B95" s="1" t="s">
        <v>52</v>
      </c>
      <c r="C95" s="1">
        <v>0.09</v>
      </c>
      <c r="D95" s="1">
        <v>1.38</v>
      </c>
      <c r="E95" s="1">
        <v>0</v>
      </c>
      <c r="F95" s="1" t="s">
        <v>61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</row>
    <row r="96" spans="1:13" x14ac:dyDescent="0.2">
      <c r="A96" s="1">
        <v>36</v>
      </c>
      <c r="B96" s="1" t="s">
        <v>66</v>
      </c>
      <c r="C96" s="1">
        <v>8.07</v>
      </c>
      <c r="D96" s="1">
        <v>0</v>
      </c>
      <c r="E96" s="1">
        <v>0</v>
      </c>
      <c r="F96" s="1" t="s">
        <v>61</v>
      </c>
      <c r="G96" s="1">
        <v>0.3</v>
      </c>
      <c r="H96" s="1">
        <v>0.69</v>
      </c>
      <c r="I96" s="1">
        <v>0</v>
      </c>
      <c r="J96" s="1">
        <v>0</v>
      </c>
      <c r="K96" s="1">
        <v>0</v>
      </c>
      <c r="L96" s="1">
        <v>0.49</v>
      </c>
      <c r="M96" s="1">
        <v>0.55000000000000004</v>
      </c>
    </row>
    <row r="97" spans="1:13" x14ac:dyDescent="0.2">
      <c r="A97" s="1">
        <v>37</v>
      </c>
      <c r="B97" s="1" t="s">
        <v>68</v>
      </c>
      <c r="C97" s="1">
        <v>0.27</v>
      </c>
      <c r="D97" s="1">
        <v>0</v>
      </c>
      <c r="E97" s="1">
        <v>0</v>
      </c>
      <c r="F97" s="1" t="s">
        <v>61</v>
      </c>
      <c r="G97" s="1">
        <v>0.04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0.01</v>
      </c>
    </row>
    <row r="98" spans="1:13" x14ac:dyDescent="0.2">
      <c r="B98" s="27" t="s">
        <v>3</v>
      </c>
      <c r="C98" s="27">
        <v>100</v>
      </c>
      <c r="D98" s="27">
        <v>100</v>
      </c>
      <c r="E98" s="27">
        <v>100</v>
      </c>
      <c r="F98" s="27" t="s">
        <v>61</v>
      </c>
      <c r="G98" s="27">
        <v>100</v>
      </c>
      <c r="H98" s="27">
        <v>100</v>
      </c>
      <c r="I98" s="27">
        <v>100</v>
      </c>
      <c r="J98" s="27">
        <v>100</v>
      </c>
      <c r="K98" s="27">
        <v>100</v>
      </c>
      <c r="L98" s="27">
        <v>100</v>
      </c>
      <c r="M98" s="27">
        <v>100</v>
      </c>
    </row>
    <row r="99" spans="1:13" x14ac:dyDescent="0.2">
      <c r="B99" s="28" t="s">
        <v>62</v>
      </c>
      <c r="C99" s="29">
        <v>247418.2</v>
      </c>
      <c r="D99" s="28">
        <v>27.7</v>
      </c>
      <c r="E99" s="28">
        <v>74.2</v>
      </c>
      <c r="F99" s="28">
        <v>0</v>
      </c>
      <c r="G99" s="29">
        <v>500996.2</v>
      </c>
      <c r="H99" s="29">
        <v>347244.79999999999</v>
      </c>
      <c r="I99" s="29">
        <v>2440795.4</v>
      </c>
      <c r="J99" s="28">
        <v>12.7</v>
      </c>
      <c r="K99" s="28">
        <v>42.6</v>
      </c>
      <c r="L99" s="29">
        <v>7418229.0999999996</v>
      </c>
      <c r="M99" s="29">
        <v>10954840.9</v>
      </c>
    </row>
    <row r="101" spans="1:13" x14ac:dyDescent="0.2">
      <c r="A101" s="1" t="s">
        <v>54</v>
      </c>
      <c r="B101" s="1" t="s">
        <v>57</v>
      </c>
    </row>
    <row r="102" spans="1:13" x14ac:dyDescent="0.2">
      <c r="A102" s="1" t="s">
        <v>56</v>
      </c>
      <c r="B102" s="1" t="s">
        <v>63</v>
      </c>
    </row>
    <row r="103" spans="1:13" x14ac:dyDescent="0.2">
      <c r="A103" s="1" t="s">
        <v>76</v>
      </c>
    </row>
  </sheetData>
  <mergeCells count="6">
    <mergeCell ref="B5:K5"/>
    <mergeCell ref="L5:L7"/>
    <mergeCell ref="M5:M7"/>
    <mergeCell ref="B57:K57"/>
    <mergeCell ref="L57:L59"/>
    <mergeCell ref="M57:M59"/>
  </mergeCells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2000</vt:lpstr>
      <vt:lpstr>Febrero 2000</vt:lpstr>
      <vt:lpstr>Marzo 2000</vt:lpstr>
      <vt:lpstr>Abril 2000</vt:lpstr>
      <vt:lpstr>Mayo 2000</vt:lpstr>
      <vt:lpstr>Junio 2000</vt:lpstr>
      <vt:lpstr>Julio 2000</vt:lpstr>
      <vt:lpstr>Agosto 2000</vt:lpstr>
      <vt:lpstr>Septiembre 2000</vt:lpstr>
      <vt:lpstr>Octubre 2000</vt:lpstr>
      <vt:lpstr>Noviembre 2000</vt:lpstr>
      <vt:lpstr>Diciembre 2000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pereda</dc:creator>
  <cp:lastModifiedBy>FAMILIA</cp:lastModifiedBy>
  <cp:lastPrinted>2000-02-17T20:47:29Z</cp:lastPrinted>
  <dcterms:created xsi:type="dcterms:W3CDTF">1999-12-13T15:51:16Z</dcterms:created>
  <dcterms:modified xsi:type="dcterms:W3CDTF">2013-12-13T00:34:20Z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-192596952</vt:i4>
  </property>
  <property fmtid="{D5CDD505-2E9C-101B-9397-08002B2CF9AE}" pid="3" name="_EmailSubject">
    <vt:lpwstr>BONOS 2000</vt:lpwstr>
  </property>
  <property fmtid="{D5CDD505-2E9C-101B-9397-08002B2CF9AE}" pid="4" name="_AuthorEmail">
    <vt:lpwstr>FMuller@svs.cl</vt:lpwstr>
  </property>
  <property fmtid="{D5CDD505-2E9C-101B-9397-08002B2CF9AE}" pid="5" name="_AuthorEmailDisplayName">
    <vt:lpwstr>Muller Stillner Franz</vt:lpwstr>
  </property>
  <property fmtid="{D5CDD505-2E9C-101B-9397-08002B2CF9AE}" pid="6" name="_ReviewingToolsShownOnce">
    <vt:lpwstr/>
  </property>
</Properties>
</file>